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TW" sheetId="1" r:id="rId1"/>
  </sheets>
  <calcPr calcId="191029"/>
</workbook>
</file>

<file path=xl/calcChain.xml><?xml version="1.0" encoding="utf-8"?>
<calcChain xmlns="http://schemas.openxmlformats.org/spreadsheetml/2006/main">
  <c r="AG147" i="1" l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<sst xmlns="http://schemas.openxmlformats.org/spreadsheetml/2006/main" count="358" uniqueCount="326">
  <si>
    <t>Descrizione</t>
  </si>
  <si>
    <t>cod. Articolo</t>
  </si>
  <si>
    <t>Colore</t>
  </si>
  <si>
    <t>1</t>
  </si>
  <si>
    <t>1,5</t>
  </si>
  <si>
    <t>2</t>
  </si>
  <si>
    <t>2,5</t>
  </si>
  <si>
    <t>3</t>
  </si>
  <si>
    <t>3,5</t>
  </si>
  <si>
    <t>4</t>
  </si>
  <si>
    <t>4,5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</si>
  <si>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</si>
  <si>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</si>
  <si>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</si>
  <si>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</si>
  <si>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</si>
  <si>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</si>
  <si>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</si>
  <si>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</si>
  <si>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</si>
  <si>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</si>
  <si>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</si>
  <si>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</si>
  <si>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</si>
  <si>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</si>
  <si>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</si>
  <si>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12,5</t>
  </si>
  <si>
    <t>13</t>
  </si>
  <si>
    <t>13,5</t>
  </si>
  <si>
    <t>14</t>
  </si>
  <si>
    <t>Tot.</t>
  </si>
  <si>
    <t>Cloud 5</t>
  </si>
  <si>
    <t>59.97767</t>
  </si>
  <si>
    <t>Sand Rosebrown</t>
  </si>
  <si>
    <t>59.98899</t>
  </si>
  <si>
    <t>Lily I Frost</t>
  </si>
  <si>
    <t>59.98904</t>
  </si>
  <si>
    <t>Black  White</t>
  </si>
  <si>
    <t>59.98918</t>
  </si>
  <si>
    <t>All White</t>
  </si>
  <si>
    <t>59.98919</t>
  </si>
  <si>
    <t>59.98986</t>
  </si>
  <si>
    <t>All Black</t>
  </si>
  <si>
    <t>Cloud 5 Waterproof</t>
  </si>
  <si>
    <t>59.98842</t>
  </si>
  <si>
    <t>Cloud 6</t>
  </si>
  <si>
    <t>3WF10063013</t>
  </si>
  <si>
    <t>Raspberry White</t>
  </si>
  <si>
    <t>3WF10063014</t>
  </si>
  <si>
    <t>Caper Ice</t>
  </si>
  <si>
    <t>Cloud 6 Coast</t>
  </si>
  <si>
    <t>3MF10033022</t>
  </si>
  <si>
    <t>Aloe Limelight</t>
  </si>
  <si>
    <t>3WF10023023</t>
  </si>
  <si>
    <t>Blonde Mauve</t>
  </si>
  <si>
    <t>Cloud 6 Push</t>
  </si>
  <si>
    <t>3MF10052998</t>
  </si>
  <si>
    <t>Tangerine Raspberry</t>
  </si>
  <si>
    <t>3WF10042998</t>
  </si>
  <si>
    <t>3WF10043001</t>
  </si>
  <si>
    <t>Horizon Honeydew</t>
  </si>
  <si>
    <t>Cloud Play</t>
  </si>
  <si>
    <t>3KD11431209</t>
  </si>
  <si>
    <t>Mustard  White</t>
  </si>
  <si>
    <t>3KD11431460</t>
  </si>
  <si>
    <t>Ultramarine  Zephyr</t>
  </si>
  <si>
    <t>Cloud Sky</t>
  </si>
  <si>
    <t>3YD11441212</t>
  </si>
  <si>
    <t>Orange  Red</t>
  </si>
  <si>
    <t>3YD11441461</t>
  </si>
  <si>
    <t>Seedling  Cobble</t>
  </si>
  <si>
    <t>Cloud X 3</t>
  </si>
  <si>
    <t>60.97789</t>
  </si>
  <si>
    <t>Savannah Frost</t>
  </si>
  <si>
    <t>60.97791</t>
  </si>
  <si>
    <t>Ice Auburn</t>
  </si>
  <si>
    <t>60.97798</t>
  </si>
  <si>
    <t>Ice Eclipse</t>
  </si>
  <si>
    <t>60.97799</t>
  </si>
  <si>
    <t>60.98697</t>
  </si>
  <si>
    <t>White  Black</t>
  </si>
  <si>
    <t>60.98706</t>
  </si>
  <si>
    <t>Ivory  Black</t>
  </si>
  <si>
    <t>Cloud X 4</t>
  </si>
  <si>
    <t>3ME30041147</t>
  </si>
  <si>
    <t>Glacier Stone</t>
  </si>
  <si>
    <t>3ME30041446</t>
  </si>
  <si>
    <t>Black Chambray</t>
  </si>
  <si>
    <t>3ME30042532</t>
  </si>
  <si>
    <t>Fog Black</t>
  </si>
  <si>
    <t>3ME30042905</t>
  </si>
  <si>
    <t>Silver Flame</t>
  </si>
  <si>
    <t>3ME30043082</t>
  </si>
  <si>
    <t>Caper Salmon</t>
  </si>
  <si>
    <t>3WE30072545</t>
  </si>
  <si>
    <t>Feather Black</t>
  </si>
  <si>
    <t>3WE30072905</t>
  </si>
  <si>
    <t>3WE30073088</t>
  </si>
  <si>
    <t>Aloe Honeydew</t>
  </si>
  <si>
    <t>3WE30073278</t>
  </si>
  <si>
    <t>Silver Chambray</t>
  </si>
  <si>
    <t>3WE30073297</t>
  </si>
  <si>
    <t>Ivory Salmon</t>
  </si>
  <si>
    <t>Cloud X 4 AD</t>
  </si>
  <si>
    <t>3WF10173094</t>
  </si>
  <si>
    <t>Mauve Salmon</t>
  </si>
  <si>
    <t>Cloudaway</t>
  </si>
  <si>
    <t>49.97979</t>
  </si>
  <si>
    <t>Glacier Seedling</t>
  </si>
  <si>
    <t>Cloudaway 2</t>
  </si>
  <si>
    <t>3ME30052675</t>
  </si>
  <si>
    <t>Sand Ice</t>
  </si>
  <si>
    <t>3WE30082675</t>
  </si>
  <si>
    <t>Cloudgo</t>
  </si>
  <si>
    <t>55.97901</t>
  </si>
  <si>
    <t>Sand Zest</t>
  </si>
  <si>
    <t>55.98631</t>
  </si>
  <si>
    <t>Turmeric  Aloe</t>
  </si>
  <si>
    <t>55.98634</t>
  </si>
  <si>
    <t>Black  Glacier</t>
  </si>
  <si>
    <t>Cloudhorizon</t>
  </si>
  <si>
    <t>3ME10032304</t>
  </si>
  <si>
    <t>Fog Mahogany</t>
  </si>
  <si>
    <t>3ME10032305</t>
  </si>
  <si>
    <t>Safari Ice</t>
  </si>
  <si>
    <t>3ME10032650</t>
  </si>
  <si>
    <t>Chalk Seedling</t>
  </si>
  <si>
    <t>3ME10033312</t>
  </si>
  <si>
    <t>Chambray Arctic</t>
  </si>
  <si>
    <t>3WE10012304</t>
  </si>
  <si>
    <t>3WE10012305</t>
  </si>
  <si>
    <t>3WE10013314</t>
  </si>
  <si>
    <t>Wolf Rock</t>
  </si>
  <si>
    <t>Cloudhorizon WP</t>
  </si>
  <si>
    <t>3ME10052309</t>
  </si>
  <si>
    <t>Lead Mineral</t>
  </si>
  <si>
    <t>3ME10052310</t>
  </si>
  <si>
    <t>Safari Olive</t>
  </si>
  <si>
    <t>3ME10052701</t>
  </si>
  <si>
    <t>Navy Heather</t>
  </si>
  <si>
    <t>Cloudmonster</t>
  </si>
  <si>
    <t>61.97655</t>
  </si>
  <si>
    <t>Ivory Pearl</t>
  </si>
  <si>
    <t>61.97724</t>
  </si>
  <si>
    <t>White Flame</t>
  </si>
  <si>
    <t>61.97727</t>
  </si>
  <si>
    <t>Black Acacia</t>
  </si>
  <si>
    <t>61.97728</t>
  </si>
  <si>
    <t>Frost Black</t>
  </si>
  <si>
    <t>61.97729</t>
  </si>
  <si>
    <t>Cinder Fog</t>
  </si>
  <si>
    <t>61.97783</t>
  </si>
  <si>
    <t>Frost Acacia</t>
  </si>
  <si>
    <t>61.97786</t>
  </si>
  <si>
    <t>61.98648</t>
  </si>
  <si>
    <t>Frost  Cobalt</t>
  </si>
  <si>
    <t>61.98652</t>
  </si>
  <si>
    <t>Fawn  Turmeric</t>
  </si>
  <si>
    <t>61.98656</t>
  </si>
  <si>
    <t>Eclipse  Turmeric</t>
  </si>
  <si>
    <t>Cloudmonster Void</t>
  </si>
  <si>
    <t>3MF10673352</t>
  </si>
  <si>
    <t>Silver Lense</t>
  </si>
  <si>
    <t>Cloudnova</t>
  </si>
  <si>
    <t>26.97886</t>
  </si>
  <si>
    <t>Undyed-White Fade</t>
  </si>
  <si>
    <t>Cloudnova 2</t>
  </si>
  <si>
    <t>3ME30213185</t>
  </si>
  <si>
    <t>Black Red</t>
  </si>
  <si>
    <t>3ME30213235</t>
  </si>
  <si>
    <t>Caper Desert</t>
  </si>
  <si>
    <t>3WE30221463</t>
  </si>
  <si>
    <t>Black Wash</t>
  </si>
  <si>
    <t>3WE30222826</t>
  </si>
  <si>
    <t>Sand Fog</t>
  </si>
  <si>
    <t>3WE30223080</t>
  </si>
  <si>
    <t>White Orchid</t>
  </si>
  <si>
    <t>3WE30223237</t>
  </si>
  <si>
    <t>Fade Desert</t>
  </si>
  <si>
    <t>Cloudnova Form 2</t>
  </si>
  <si>
    <t>3ME30153053</t>
  </si>
  <si>
    <t>Midnight  Ivory</t>
  </si>
  <si>
    <t>3ME30153307</t>
  </si>
  <si>
    <t>Fog Red</t>
  </si>
  <si>
    <t>3WE30173242</t>
  </si>
  <si>
    <t>Fog Lavender</t>
  </si>
  <si>
    <t>3WE30173288</t>
  </si>
  <si>
    <t>Chalk Salmon</t>
  </si>
  <si>
    <t>Cloudnova Form 2 TT</t>
  </si>
  <si>
    <t>3WF10553244</t>
  </si>
  <si>
    <t>Wolf Cream</t>
  </si>
  <si>
    <t>Cloudnova X</t>
  </si>
  <si>
    <t>3ME30410813</t>
  </si>
  <si>
    <t>White Glacier</t>
  </si>
  <si>
    <t>3WE30411516</t>
  </si>
  <si>
    <t>Arctic Niagara</t>
  </si>
  <si>
    <t>3WE30413102</t>
  </si>
  <si>
    <t>Mauve Dew</t>
  </si>
  <si>
    <t>3WE30413292</t>
  </si>
  <si>
    <t>Silver Mulberry</t>
  </si>
  <si>
    <t>Cloudrift</t>
  </si>
  <si>
    <t>87.97659</t>
  </si>
  <si>
    <t>Ink Glacier</t>
  </si>
  <si>
    <t>87.97661</t>
  </si>
  <si>
    <t>Wolf Ice</t>
  </si>
  <si>
    <t>87.97708</t>
  </si>
  <si>
    <t>White Frost</t>
  </si>
  <si>
    <t>Cloudrock 2 Waterproof</t>
  </si>
  <si>
    <t>63.97853</t>
  </si>
  <si>
    <t>Hunter Safari</t>
  </si>
  <si>
    <t>63.97855</t>
  </si>
  <si>
    <t>63.98066</t>
  </si>
  <si>
    <t>Beet Auburn</t>
  </si>
  <si>
    <t>63.98067</t>
  </si>
  <si>
    <t>Almond Dune</t>
  </si>
  <si>
    <t>63.98608</t>
  </si>
  <si>
    <t>Glacier  Eclipse</t>
  </si>
  <si>
    <t>63.98609</t>
  </si>
  <si>
    <t>Black  Eclipse</t>
  </si>
  <si>
    <t>63.98613</t>
  </si>
  <si>
    <t>Cloudrock Waterproof</t>
  </si>
  <si>
    <t>63.97665</t>
  </si>
  <si>
    <t>Cloudsurfer Next</t>
  </si>
  <si>
    <t>3ME30020070</t>
  </si>
  <si>
    <t>Glacier White</t>
  </si>
  <si>
    <t>3ME30020256</t>
  </si>
  <si>
    <t>3ME30022535</t>
  </si>
  <si>
    <t>Black Lima</t>
  </si>
  <si>
    <t>3ME30022561</t>
  </si>
  <si>
    <t>Indigo Flame</t>
  </si>
  <si>
    <t>3ME30022955</t>
  </si>
  <si>
    <t>Mint Black</t>
  </si>
  <si>
    <t>3ME30023103</t>
  </si>
  <si>
    <t>Wolf Honeydew</t>
  </si>
  <si>
    <t>3ME30023126</t>
  </si>
  <si>
    <t>Tangerine Ivory</t>
  </si>
  <si>
    <t>3WE30050070</t>
  </si>
  <si>
    <t>3WE30050256</t>
  </si>
  <si>
    <t>3WE30052559</t>
  </si>
  <si>
    <t>Kiwi Ivory</t>
  </si>
  <si>
    <t>3WE30052955</t>
  </si>
  <si>
    <t>3WE30053126</t>
  </si>
  <si>
    <t>3WE30053214</t>
  </si>
  <si>
    <t>Pink Limelight</t>
  </si>
  <si>
    <t>3WE30541242</t>
  </si>
  <si>
    <t>Black Iron</t>
  </si>
  <si>
    <t>Cloudswift 3</t>
  </si>
  <si>
    <t>3MD10560045</t>
  </si>
  <si>
    <t>Denim  Midnight</t>
  </si>
  <si>
    <t>3MD10560094</t>
  </si>
  <si>
    <t>Alloy  Glacier</t>
  </si>
  <si>
    <t>3MD10560485</t>
  </si>
  <si>
    <t>3MD10560791</t>
  </si>
  <si>
    <t>Ivory Black</t>
  </si>
  <si>
    <t>3MD10561921</t>
  </si>
  <si>
    <t>3MD10562543</t>
  </si>
  <si>
    <t>Eclipse Lima</t>
  </si>
  <si>
    <t>3WD10451238</t>
  </si>
  <si>
    <t>Fade Black</t>
  </si>
  <si>
    <t>Cloudswift 4</t>
  </si>
  <si>
    <t>3MF10131154</t>
  </si>
  <si>
    <t>Ivory Alloy</t>
  </si>
  <si>
    <t>3MF10133348</t>
  </si>
  <si>
    <t>Alloy Lime</t>
  </si>
  <si>
    <t>3WF10113218</t>
  </si>
  <si>
    <t>White Cream</t>
  </si>
  <si>
    <t>3WF10113335</t>
  </si>
  <si>
    <t>Frost Blonde</t>
  </si>
  <si>
    <t>Cloudvista</t>
  </si>
  <si>
    <t>64.98052</t>
  </si>
  <si>
    <t>Ivory Bronze</t>
  </si>
  <si>
    <t>64.98053</t>
  </si>
  <si>
    <t>Sand Dune</t>
  </si>
  <si>
    <t>64.98063</t>
  </si>
  <si>
    <t>Navy Wash</t>
  </si>
  <si>
    <t>64.98272</t>
  </si>
  <si>
    <t>Alloy  Black</t>
  </si>
  <si>
    <t>64.99058</t>
  </si>
  <si>
    <t>Glacier  Black</t>
  </si>
  <si>
    <t>64.99059</t>
  </si>
  <si>
    <t>Cloudvista 2</t>
  </si>
  <si>
    <t>3WE30132855</t>
  </si>
  <si>
    <t>Chai Dune</t>
  </si>
  <si>
    <t>Cloudvista 2 Waterproof</t>
  </si>
  <si>
    <t>3ME30143170</t>
  </si>
  <si>
    <t>Arctic Chambray</t>
  </si>
  <si>
    <t>3WE30163042</t>
  </si>
  <si>
    <t>Arctic Ivory</t>
  </si>
  <si>
    <t>Cloudvista Waterproof</t>
  </si>
  <si>
    <t>74.98057</t>
  </si>
  <si>
    <t>Zinc Grape</t>
  </si>
  <si>
    <t>74.98058</t>
  </si>
  <si>
    <t>74.98571</t>
  </si>
  <si>
    <t>Eclipse  Black</t>
  </si>
  <si>
    <t>Cloudwander Waterproof</t>
  </si>
  <si>
    <t>73.98602</t>
  </si>
  <si>
    <t>The Roger Advantage</t>
  </si>
  <si>
    <t>3MD10640108</t>
  </si>
  <si>
    <t>3MD10640248</t>
  </si>
  <si>
    <t>White Sand</t>
  </si>
  <si>
    <t>3MD10640485</t>
  </si>
  <si>
    <t>3MD10642491</t>
  </si>
  <si>
    <t>Ivory Evergreen</t>
  </si>
  <si>
    <t>3WD10650108</t>
  </si>
  <si>
    <t>3WD10650248</t>
  </si>
  <si>
    <t>3WD10650485</t>
  </si>
  <si>
    <t>3WD10652763</t>
  </si>
  <si>
    <t>White Fossil</t>
  </si>
  <si>
    <t>3WD10652923</t>
  </si>
  <si>
    <t>Ivory Pink</t>
  </si>
  <si>
    <t>THE ROGER CH Pro Youth</t>
  </si>
  <si>
    <t>3YE10012760</t>
  </si>
  <si>
    <t>White Lima</t>
  </si>
  <si>
    <t>The Roger Clubhouse</t>
  </si>
  <si>
    <t>3MD11060248</t>
  </si>
  <si>
    <t>3WF10433042</t>
  </si>
  <si>
    <t>48.99144</t>
  </si>
  <si>
    <t>THE ROGER Clubhouse Mid</t>
  </si>
  <si>
    <t>3MD11140248</t>
  </si>
  <si>
    <t>3WD11150248</t>
  </si>
  <si>
    <t>3WD11152932</t>
  </si>
  <si>
    <t>White Blonde</t>
  </si>
  <si>
    <t>THE ROGER Kids</t>
  </si>
  <si>
    <t>3KE10010813</t>
  </si>
  <si>
    <t>WHS</t>
  </si>
  <si>
    <t>RSP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</si>
</sst>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49" fontId="1" fillId="0" borderId="1" xfId="0" applyNumberFormat="1" applyFont="1" applyBorder="1"/>
    <xf numFmtId="0" fontId="0" fillId="0" borderId="1" xfId="0" applyBorder="1"/>
    <xf numFmtId="0" fontId="0" fillId="3" borderId="1" xfId="0" applyFill="1" applyBorder="1"/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7"/>
  <sheetViews>
    <sheetView tabSelected="1" workbookViewId="0">
      <selection activeCell="AJ27" sqref="AJ27"/>
    </sheetView>
  </sheetViews>
  <sheetFormatPr defaultColWidth="11.42578125" defaultRowHeight="15"/>
  <cols>
    <col min="1" max="3" width="25.5703125" customWidth="1"/>
    <col min="4" max="4" width="10.5703125" style="9" customWidth="1"/>
    <col min="5" max="5" width="10.5703125" style="7" customWidth="1"/>
    <col min="6" max="33" width="4.5703125" customWidth="1"/>
  </cols>
  <sheetData>
    <row r="1" spans="1:33">
      <c r="A1" s="1" t="s">
        <v>0</v>
      </c>
      <c r="B1" s="1" t="s">
        <v>1</v>
      </c>
      <c r="C1" s="1" t="s">
        <v>2</v>
      </c>
      <c r="D1" s="10" t="s">
        <v>324</v>
      </c>
      <c r="E1" s="6" t="s">
        <v>325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</row>
    <row r="2" spans="1:33">
      <c r="A2" s="2" t="s">
        <v>31</v>
      </c>
      <c r="B2" s="3" t="s">
        <v>32</v>
      </c>
      <c r="C2" s="4" t="s">
        <v>33</v>
      </c>
      <c r="D2" s="8">
        <v>68.180000000000007</v>
      </c>
      <c r="E2" s="7">
        <v>150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>
        <v>1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>
        <f t="shared" ref="AG2:AG39" si="0">SUM(F2:AF2)</f>
        <v>1</v>
      </c>
    </row>
    <row r="3" spans="1:33">
      <c r="A3" s="2"/>
      <c r="B3" s="2" t="s">
        <v>34</v>
      </c>
      <c r="C3" s="4" t="s">
        <v>35</v>
      </c>
      <c r="D3" s="8">
        <v>68.180000000000007</v>
      </c>
      <c r="E3" s="7">
        <v>150</v>
      </c>
      <c r="F3" s="4"/>
      <c r="G3" s="4"/>
      <c r="H3" s="4"/>
      <c r="I3" s="4"/>
      <c r="J3" s="4"/>
      <c r="K3" s="4"/>
      <c r="L3" s="4"/>
      <c r="M3" s="4"/>
      <c r="N3" s="4">
        <v>3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>
        <f t="shared" si="0"/>
        <v>3</v>
      </c>
    </row>
    <row r="4" spans="1:33">
      <c r="A4" s="2"/>
      <c r="B4" s="2" t="s">
        <v>36</v>
      </c>
      <c r="C4" s="4" t="s">
        <v>37</v>
      </c>
      <c r="D4" s="8">
        <v>68.180000000000007</v>
      </c>
      <c r="E4" s="7">
        <v>150</v>
      </c>
      <c r="F4" s="4"/>
      <c r="G4" s="4"/>
      <c r="H4" s="4"/>
      <c r="I4" s="4"/>
      <c r="J4" s="4"/>
      <c r="K4" s="4"/>
      <c r="L4" s="4"/>
      <c r="M4" s="4"/>
      <c r="N4" s="4"/>
      <c r="O4" s="4"/>
      <c r="P4" s="4">
        <v>1</v>
      </c>
      <c r="Q4" s="4">
        <v>1</v>
      </c>
      <c r="R4" s="4">
        <v>2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>
        <f t="shared" si="0"/>
        <v>4</v>
      </c>
    </row>
    <row r="5" spans="1:33">
      <c r="A5" s="2"/>
      <c r="B5" s="2" t="s">
        <v>38</v>
      </c>
      <c r="C5" s="4" t="s">
        <v>39</v>
      </c>
      <c r="D5" s="8">
        <v>68.180000000000007</v>
      </c>
      <c r="E5" s="7">
        <v>150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>
        <v>2</v>
      </c>
      <c r="W5" s="4">
        <v>4</v>
      </c>
      <c r="X5" s="4">
        <v>4</v>
      </c>
      <c r="Y5" s="4">
        <v>2</v>
      </c>
      <c r="Z5" s="4">
        <v>2</v>
      </c>
      <c r="AA5" s="4">
        <v>2</v>
      </c>
      <c r="AB5" s="4">
        <v>1</v>
      </c>
      <c r="AC5" s="4"/>
      <c r="AD5" s="4"/>
      <c r="AE5" s="4"/>
      <c r="AF5" s="4"/>
      <c r="AG5" s="5">
        <f t="shared" si="0"/>
        <v>17</v>
      </c>
    </row>
    <row r="6" spans="1:33">
      <c r="A6" s="2"/>
      <c r="B6" s="2" t="s">
        <v>40</v>
      </c>
      <c r="C6" s="4" t="s">
        <v>37</v>
      </c>
      <c r="D6" s="8">
        <v>68.180000000000007</v>
      </c>
      <c r="E6" s="7">
        <v>150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>
        <v>1</v>
      </c>
      <c r="T6" s="4"/>
      <c r="U6" s="4">
        <v>1</v>
      </c>
      <c r="V6" s="4"/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/>
      <c r="AE6" s="4"/>
      <c r="AF6" s="4"/>
      <c r="AG6" s="5">
        <f t="shared" si="0"/>
        <v>9</v>
      </c>
    </row>
    <row r="7" spans="1:33">
      <c r="A7" s="2"/>
      <c r="B7" s="2" t="s">
        <v>41</v>
      </c>
      <c r="C7" s="4" t="s">
        <v>42</v>
      </c>
      <c r="D7" s="8">
        <v>68.180000000000007</v>
      </c>
      <c r="E7" s="7">
        <v>150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>
        <v>4</v>
      </c>
      <c r="U7" s="4">
        <v>4</v>
      </c>
      <c r="V7" s="4"/>
      <c r="W7" s="4">
        <v>16</v>
      </c>
      <c r="X7" s="4">
        <v>6</v>
      </c>
      <c r="Y7" s="4">
        <v>5</v>
      </c>
      <c r="Z7" s="4">
        <v>3</v>
      </c>
      <c r="AA7" s="4">
        <v>2</v>
      </c>
      <c r="AB7" s="4">
        <v>3</v>
      </c>
      <c r="AC7" s="4">
        <v>2</v>
      </c>
      <c r="AD7" s="4">
        <v>3</v>
      </c>
      <c r="AE7" s="4"/>
      <c r="AF7" s="4"/>
      <c r="AG7" s="5">
        <f t="shared" si="0"/>
        <v>48</v>
      </c>
    </row>
    <row r="8" spans="1:33">
      <c r="A8" s="2" t="s">
        <v>43</v>
      </c>
      <c r="B8" s="2" t="s">
        <v>44</v>
      </c>
      <c r="C8" s="4" t="s">
        <v>42</v>
      </c>
      <c r="D8" s="8">
        <v>68.180000000000007</v>
      </c>
      <c r="E8" s="7">
        <v>180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v>1</v>
      </c>
      <c r="AD8" s="4"/>
      <c r="AE8" s="4"/>
      <c r="AF8" s="4"/>
      <c r="AG8" s="5">
        <f t="shared" si="0"/>
        <v>1</v>
      </c>
    </row>
    <row r="9" spans="1:33">
      <c r="A9" s="2" t="s">
        <v>45</v>
      </c>
      <c r="B9" s="2" t="s">
        <v>46</v>
      </c>
      <c r="C9" s="4" t="s">
        <v>47</v>
      </c>
      <c r="D9" s="8">
        <v>76.19</v>
      </c>
      <c r="E9" s="7">
        <v>160</v>
      </c>
      <c r="F9" s="4"/>
      <c r="G9" s="4"/>
      <c r="H9" s="4"/>
      <c r="I9" s="4"/>
      <c r="J9" s="4"/>
      <c r="K9" s="4"/>
      <c r="L9" s="4"/>
      <c r="M9" s="4"/>
      <c r="N9" s="4">
        <v>3</v>
      </c>
      <c r="O9" s="4">
        <v>1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">
        <f t="shared" si="0"/>
        <v>4</v>
      </c>
    </row>
    <row r="10" spans="1:33">
      <c r="A10" s="2"/>
      <c r="B10" s="2" t="s">
        <v>48</v>
      </c>
      <c r="C10" s="4" t="s">
        <v>49</v>
      </c>
      <c r="D10" s="8">
        <v>76.19</v>
      </c>
      <c r="E10" s="7">
        <v>160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v>1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>
        <f t="shared" si="0"/>
        <v>1</v>
      </c>
    </row>
    <row r="11" spans="1:33">
      <c r="A11" s="2" t="s">
        <v>50</v>
      </c>
      <c r="B11" s="2" t="s">
        <v>51</v>
      </c>
      <c r="C11" s="4" t="s">
        <v>52</v>
      </c>
      <c r="D11" s="8">
        <v>80.95</v>
      </c>
      <c r="E11" s="7">
        <v>170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/>
      <c r="W11" s="4"/>
      <c r="X11" s="4">
        <v>3</v>
      </c>
      <c r="Y11" s="4"/>
      <c r="Z11" s="4"/>
      <c r="AA11" s="4"/>
      <c r="AB11" s="4"/>
      <c r="AC11" s="4"/>
      <c r="AD11" s="4"/>
      <c r="AE11" s="4"/>
      <c r="AF11" s="4"/>
      <c r="AG11" s="5">
        <f t="shared" si="0"/>
        <v>4</v>
      </c>
    </row>
    <row r="12" spans="1:33">
      <c r="A12" s="2"/>
      <c r="B12" s="2" t="s">
        <v>53</v>
      </c>
      <c r="C12" s="4" t="s">
        <v>54</v>
      </c>
      <c r="D12" s="8">
        <v>80.95</v>
      </c>
      <c r="E12" s="7">
        <v>170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1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5">
        <f t="shared" si="0"/>
        <v>1</v>
      </c>
    </row>
    <row r="13" spans="1:33">
      <c r="A13" s="2" t="s">
        <v>55</v>
      </c>
      <c r="B13" s="2" t="s">
        <v>56</v>
      </c>
      <c r="C13" s="4" t="s">
        <v>57</v>
      </c>
      <c r="D13" s="8">
        <v>80.95</v>
      </c>
      <c r="E13" s="7">
        <v>170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>
        <v>33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>
        <f t="shared" si="0"/>
        <v>33</v>
      </c>
    </row>
    <row r="14" spans="1:33">
      <c r="A14" s="2"/>
      <c r="B14" s="2" t="s">
        <v>58</v>
      </c>
      <c r="C14" s="4" t="s">
        <v>57</v>
      </c>
      <c r="D14" s="8">
        <v>80.95</v>
      </c>
      <c r="E14" s="7">
        <v>170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v>1</v>
      </c>
      <c r="R14" s="4"/>
      <c r="S14" s="4">
        <v>1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>
        <f t="shared" si="0"/>
        <v>2</v>
      </c>
    </row>
    <row r="15" spans="1:33">
      <c r="A15" s="2"/>
      <c r="B15" s="2" t="s">
        <v>59</v>
      </c>
      <c r="C15" s="4" t="s">
        <v>60</v>
      </c>
      <c r="D15" s="8">
        <v>80.95</v>
      </c>
      <c r="E15" s="7">
        <v>170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v>1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5">
        <f t="shared" si="0"/>
        <v>1</v>
      </c>
    </row>
    <row r="16" spans="1:33">
      <c r="A16" s="2" t="s">
        <v>61</v>
      </c>
      <c r="B16" s="2" t="s">
        <v>62</v>
      </c>
      <c r="C16" s="4" t="s">
        <v>63</v>
      </c>
      <c r="D16" s="8">
        <v>49.977272727272698</v>
      </c>
      <c r="E16" s="7">
        <v>110</v>
      </c>
      <c r="F16" s="4">
        <v>1</v>
      </c>
      <c r="G16" s="4">
        <v>1</v>
      </c>
      <c r="H16" s="4"/>
      <c r="I16" s="4">
        <v>1</v>
      </c>
      <c r="J16" s="4">
        <v>1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>
        <v>1</v>
      </c>
      <c r="AB16" s="4"/>
      <c r="AC16" s="4">
        <v>1</v>
      </c>
      <c r="AD16" s="4">
        <v>1</v>
      </c>
      <c r="AE16" s="4"/>
      <c r="AF16" s="4"/>
      <c r="AG16" s="5">
        <f t="shared" si="0"/>
        <v>7</v>
      </c>
    </row>
    <row r="17" spans="1:33">
      <c r="A17" s="2"/>
      <c r="B17" s="2" t="s">
        <v>64</v>
      </c>
      <c r="C17" s="4" t="s">
        <v>65</v>
      </c>
      <c r="D17" s="8">
        <v>49.977272727272698</v>
      </c>
      <c r="E17" s="7">
        <v>110</v>
      </c>
      <c r="F17" s="4">
        <v>1</v>
      </c>
      <c r="G17" s="4">
        <v>1</v>
      </c>
      <c r="H17" s="4"/>
      <c r="I17" s="4">
        <v>1</v>
      </c>
      <c r="J17" s="4">
        <v>1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1</v>
      </c>
      <c r="Z17" s="4"/>
      <c r="AA17" s="4"/>
      <c r="AB17" s="4"/>
      <c r="AC17" s="4"/>
      <c r="AD17" s="4"/>
      <c r="AE17" s="4"/>
      <c r="AF17" s="4"/>
      <c r="AG17" s="5">
        <f t="shared" si="0"/>
        <v>5</v>
      </c>
    </row>
    <row r="18" spans="1:33">
      <c r="A18" s="2" t="s">
        <v>66</v>
      </c>
      <c r="B18" s="2" t="s">
        <v>67</v>
      </c>
      <c r="C18" s="4" t="s">
        <v>68</v>
      </c>
      <c r="D18" s="8">
        <v>54.522727272727302</v>
      </c>
      <c r="E18" s="7">
        <v>120</v>
      </c>
      <c r="F18" s="4"/>
      <c r="G18" s="4"/>
      <c r="H18" s="4"/>
      <c r="I18" s="4"/>
      <c r="J18" s="4"/>
      <c r="K18" s="4"/>
      <c r="L18" s="4">
        <v>4</v>
      </c>
      <c r="M18" s="4"/>
      <c r="N18" s="4">
        <v>4</v>
      </c>
      <c r="O18" s="4">
        <v>4</v>
      </c>
      <c r="P18" s="4">
        <v>3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5">
        <f t="shared" si="0"/>
        <v>15</v>
      </c>
    </row>
    <row r="19" spans="1:33">
      <c r="A19" s="2"/>
      <c r="B19" s="2" t="s">
        <v>69</v>
      </c>
      <c r="C19" s="4" t="s">
        <v>70</v>
      </c>
      <c r="D19" s="8">
        <v>54.522727272727302</v>
      </c>
      <c r="E19" s="7">
        <v>120</v>
      </c>
      <c r="F19" s="4"/>
      <c r="G19" s="4"/>
      <c r="H19" s="4"/>
      <c r="I19" s="4"/>
      <c r="J19" s="4"/>
      <c r="K19" s="4"/>
      <c r="L19" s="4">
        <v>3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5">
        <f t="shared" si="0"/>
        <v>3</v>
      </c>
    </row>
    <row r="20" spans="1:33">
      <c r="A20" s="2" t="s">
        <v>71</v>
      </c>
      <c r="B20" s="2" t="s">
        <v>72</v>
      </c>
      <c r="C20" s="4" t="s">
        <v>73</v>
      </c>
      <c r="D20" s="8">
        <v>72.704545454545396</v>
      </c>
      <c r="E20" s="7">
        <v>160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>
        <v>6</v>
      </c>
      <c r="X20" s="4">
        <v>4</v>
      </c>
      <c r="Y20" s="4"/>
      <c r="Z20" s="4"/>
      <c r="AA20" s="4"/>
      <c r="AB20" s="4"/>
      <c r="AC20" s="4"/>
      <c r="AD20" s="4"/>
      <c r="AE20" s="4"/>
      <c r="AF20" s="4"/>
      <c r="AG20" s="5">
        <f t="shared" si="0"/>
        <v>10</v>
      </c>
    </row>
    <row r="21" spans="1:33">
      <c r="A21" s="2"/>
      <c r="B21" s="2" t="s">
        <v>74</v>
      </c>
      <c r="C21" s="4" t="s">
        <v>75</v>
      </c>
      <c r="D21" s="8">
        <v>72.704545454545396</v>
      </c>
      <c r="E21" s="7">
        <v>160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1</v>
      </c>
      <c r="V21" s="4"/>
      <c r="W21" s="4">
        <v>4</v>
      </c>
      <c r="X21" s="4">
        <v>2</v>
      </c>
      <c r="Y21" s="4"/>
      <c r="Z21" s="4"/>
      <c r="AA21" s="4"/>
      <c r="AB21" s="4"/>
      <c r="AC21" s="4"/>
      <c r="AD21" s="4"/>
      <c r="AE21" s="4"/>
      <c r="AF21" s="4"/>
      <c r="AG21" s="5">
        <f t="shared" si="0"/>
        <v>7</v>
      </c>
    </row>
    <row r="22" spans="1:33">
      <c r="A22" s="2"/>
      <c r="B22" s="2" t="s">
        <v>76</v>
      </c>
      <c r="C22" s="4" t="s">
        <v>77</v>
      </c>
      <c r="D22" s="8">
        <v>72.704545454545396</v>
      </c>
      <c r="E22" s="7">
        <v>160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>
        <v>2</v>
      </c>
      <c r="AE22" s="4"/>
      <c r="AF22" s="4"/>
      <c r="AG22" s="5">
        <f t="shared" si="0"/>
        <v>2</v>
      </c>
    </row>
    <row r="23" spans="1:33">
      <c r="A23" s="2"/>
      <c r="B23" s="2" t="s">
        <v>78</v>
      </c>
      <c r="C23" s="4" t="s">
        <v>75</v>
      </c>
      <c r="D23" s="8">
        <v>72.704545454545396</v>
      </c>
      <c r="E23" s="7">
        <v>160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>
        <v>3</v>
      </c>
      <c r="AA23" s="4">
        <v>1</v>
      </c>
      <c r="AB23" s="4">
        <v>2</v>
      </c>
      <c r="AC23" s="4"/>
      <c r="AD23" s="4"/>
      <c r="AE23" s="4"/>
      <c r="AF23" s="4"/>
      <c r="AG23" s="5">
        <f t="shared" si="0"/>
        <v>6</v>
      </c>
    </row>
    <row r="24" spans="1:33">
      <c r="A24" s="2"/>
      <c r="B24" s="2" t="s">
        <v>79</v>
      </c>
      <c r="C24" s="4" t="s">
        <v>80</v>
      </c>
      <c r="D24" s="8">
        <v>72.704545454545396</v>
      </c>
      <c r="E24" s="7">
        <v>160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>
        <v>1</v>
      </c>
      <c r="S24" s="4">
        <v>1</v>
      </c>
      <c r="T24" s="4">
        <v>2</v>
      </c>
      <c r="U24" s="4">
        <v>1</v>
      </c>
      <c r="V24" s="4">
        <v>1</v>
      </c>
      <c r="W24" s="4">
        <v>1</v>
      </c>
      <c r="X24" s="4"/>
      <c r="Y24" s="4"/>
      <c r="Z24" s="4"/>
      <c r="AA24" s="4"/>
      <c r="AB24" s="4"/>
      <c r="AC24" s="4"/>
      <c r="AD24" s="4"/>
      <c r="AE24" s="4"/>
      <c r="AF24" s="4"/>
      <c r="AG24" s="5">
        <f t="shared" si="0"/>
        <v>7</v>
      </c>
    </row>
    <row r="25" spans="1:33">
      <c r="A25" s="2"/>
      <c r="B25" s="2" t="s">
        <v>81</v>
      </c>
      <c r="C25" s="4" t="s">
        <v>82</v>
      </c>
      <c r="D25" s="8">
        <v>72.704545454545396</v>
      </c>
      <c r="E25" s="7">
        <v>160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>
        <v>1</v>
      </c>
      <c r="V25" s="4">
        <v>1</v>
      </c>
      <c r="W25" s="4">
        <v>2</v>
      </c>
      <c r="X25" s="4">
        <v>2</v>
      </c>
      <c r="Y25" s="4"/>
      <c r="Z25" s="4"/>
      <c r="AA25" s="4"/>
      <c r="AB25" s="4"/>
      <c r="AC25" s="4"/>
      <c r="AD25" s="4"/>
      <c r="AE25" s="4"/>
      <c r="AF25" s="4"/>
      <c r="AG25" s="5">
        <f t="shared" si="0"/>
        <v>6</v>
      </c>
    </row>
    <row r="26" spans="1:33">
      <c r="A26" s="2" t="s">
        <v>83</v>
      </c>
      <c r="B26" s="2" t="s">
        <v>84</v>
      </c>
      <c r="C26" s="4" t="s">
        <v>85</v>
      </c>
      <c r="D26" s="8">
        <v>76.19</v>
      </c>
      <c r="E26" s="7">
        <v>160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>
        <v>1</v>
      </c>
      <c r="S26" s="4"/>
      <c r="T26" s="4"/>
      <c r="U26" s="4"/>
      <c r="V26" s="4"/>
      <c r="W26" s="4">
        <v>13</v>
      </c>
      <c r="X26" s="4">
        <v>20</v>
      </c>
      <c r="Y26" s="4">
        <v>2</v>
      </c>
      <c r="Z26" s="4">
        <v>3</v>
      </c>
      <c r="AA26" s="4">
        <v>3</v>
      </c>
      <c r="AB26" s="4"/>
      <c r="AC26" s="4"/>
      <c r="AD26" s="4"/>
      <c r="AE26" s="4"/>
      <c r="AF26" s="4"/>
      <c r="AG26" s="5">
        <f t="shared" si="0"/>
        <v>42</v>
      </c>
    </row>
    <row r="27" spans="1:33">
      <c r="A27" s="2"/>
      <c r="B27" s="2" t="s">
        <v>86</v>
      </c>
      <c r="C27" s="4" t="s">
        <v>87</v>
      </c>
      <c r="D27" s="8">
        <v>76.19</v>
      </c>
      <c r="E27" s="7">
        <v>160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/>
      <c r="W27" s="4"/>
      <c r="X27" s="4"/>
      <c r="Y27" s="4"/>
      <c r="Z27" s="4"/>
      <c r="AA27" s="4">
        <v>5</v>
      </c>
      <c r="AB27" s="4">
        <v>2</v>
      </c>
      <c r="AC27" s="4"/>
      <c r="AD27" s="4"/>
      <c r="AE27" s="4"/>
      <c r="AF27" s="4"/>
      <c r="AG27" s="5">
        <f t="shared" si="0"/>
        <v>8</v>
      </c>
    </row>
    <row r="28" spans="1:33">
      <c r="A28" s="2"/>
      <c r="B28" s="2" t="s">
        <v>88</v>
      </c>
      <c r="C28" s="4" t="s">
        <v>89</v>
      </c>
      <c r="D28" s="8">
        <v>72.727272727272705</v>
      </c>
      <c r="E28" s="7">
        <v>160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>
        <v>3</v>
      </c>
      <c r="AB28" s="4">
        <v>1</v>
      </c>
      <c r="AC28" s="4"/>
      <c r="AD28" s="4"/>
      <c r="AE28" s="4"/>
      <c r="AF28" s="4"/>
      <c r="AG28" s="5">
        <f t="shared" si="0"/>
        <v>4</v>
      </c>
    </row>
    <row r="29" spans="1:33">
      <c r="A29" s="2"/>
      <c r="B29" s="2" t="s">
        <v>90</v>
      </c>
      <c r="C29" s="4" t="s">
        <v>91</v>
      </c>
      <c r="D29" s="8">
        <v>72.727272727272705</v>
      </c>
      <c r="E29" s="7">
        <v>160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>
        <v>1</v>
      </c>
      <c r="T29" s="4">
        <v>1</v>
      </c>
      <c r="U29" s="4">
        <v>1</v>
      </c>
      <c r="V29" s="4">
        <v>2</v>
      </c>
      <c r="W29" s="4">
        <v>2</v>
      </c>
      <c r="X29" s="4">
        <v>2</v>
      </c>
      <c r="Y29" s="4">
        <v>2</v>
      </c>
      <c r="Z29" s="4">
        <v>1</v>
      </c>
      <c r="AA29" s="4">
        <v>1</v>
      </c>
      <c r="AB29" s="4">
        <v>1</v>
      </c>
      <c r="AC29" s="4"/>
      <c r="AD29" s="4"/>
      <c r="AE29" s="4"/>
      <c r="AF29" s="4"/>
      <c r="AG29" s="5">
        <f t="shared" si="0"/>
        <v>14</v>
      </c>
    </row>
    <row r="30" spans="1:33">
      <c r="A30" s="2"/>
      <c r="B30" s="2" t="s">
        <v>92</v>
      </c>
      <c r="C30" s="4" t="s">
        <v>93</v>
      </c>
      <c r="D30" s="8">
        <v>76.19</v>
      </c>
      <c r="E30" s="7">
        <v>160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>
        <v>1</v>
      </c>
      <c r="U30" s="4">
        <v>1</v>
      </c>
      <c r="V30" s="4"/>
      <c r="W30" s="4"/>
      <c r="X30" s="4"/>
      <c r="Y30" s="4">
        <v>3</v>
      </c>
      <c r="Z30" s="4">
        <v>8</v>
      </c>
      <c r="AA30" s="4">
        <v>3</v>
      </c>
      <c r="AB30" s="4">
        <v>1</v>
      </c>
      <c r="AC30" s="4"/>
      <c r="AD30" s="4"/>
      <c r="AE30" s="4"/>
      <c r="AF30" s="4"/>
      <c r="AG30" s="5">
        <f t="shared" si="0"/>
        <v>17</v>
      </c>
    </row>
    <row r="31" spans="1:33">
      <c r="A31" s="2"/>
      <c r="B31" s="2" t="s">
        <v>94</v>
      </c>
      <c r="C31" s="4" t="s">
        <v>95</v>
      </c>
      <c r="D31" s="8">
        <v>72.727272727272705</v>
      </c>
      <c r="E31" s="7">
        <v>160</v>
      </c>
      <c r="F31" s="4"/>
      <c r="G31" s="4"/>
      <c r="H31" s="4"/>
      <c r="I31" s="4"/>
      <c r="J31" s="4"/>
      <c r="K31" s="4"/>
      <c r="L31" s="4"/>
      <c r="M31" s="4"/>
      <c r="N31" s="4"/>
      <c r="O31" s="4">
        <v>2</v>
      </c>
      <c r="P31" s="4"/>
      <c r="Q31" s="4">
        <v>4</v>
      </c>
      <c r="R31" s="4"/>
      <c r="S31" s="4">
        <v>1</v>
      </c>
      <c r="T31" s="4">
        <v>3</v>
      </c>
      <c r="U31" s="4">
        <v>3</v>
      </c>
      <c r="V31" s="4">
        <v>5</v>
      </c>
      <c r="W31" s="4">
        <v>1</v>
      </c>
      <c r="X31" s="4">
        <v>3</v>
      </c>
      <c r="Y31" s="4"/>
      <c r="Z31" s="4"/>
      <c r="AA31" s="4"/>
      <c r="AB31" s="4"/>
      <c r="AC31" s="4"/>
      <c r="AD31" s="4"/>
      <c r="AE31" s="4"/>
      <c r="AF31" s="4"/>
      <c r="AG31" s="5">
        <f t="shared" si="0"/>
        <v>22</v>
      </c>
    </row>
    <row r="32" spans="1:33">
      <c r="A32" s="2"/>
      <c r="B32" s="2" t="s">
        <v>96</v>
      </c>
      <c r="C32" s="4" t="s">
        <v>91</v>
      </c>
      <c r="D32" s="8">
        <v>72.727272727272705</v>
      </c>
      <c r="E32" s="7">
        <v>160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v>2</v>
      </c>
      <c r="Q32" s="4"/>
      <c r="R32" s="4"/>
      <c r="S32" s="4"/>
      <c r="T32" s="4"/>
      <c r="U32" s="4">
        <v>1</v>
      </c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5">
        <f t="shared" si="0"/>
        <v>3</v>
      </c>
    </row>
    <row r="33" spans="1:33">
      <c r="A33" s="2"/>
      <c r="B33" s="2" t="s">
        <v>97</v>
      </c>
      <c r="C33" s="4" t="s">
        <v>98</v>
      </c>
      <c r="D33" s="8">
        <v>76.19</v>
      </c>
      <c r="E33" s="7">
        <v>160</v>
      </c>
      <c r="F33" s="4"/>
      <c r="G33" s="4"/>
      <c r="H33" s="4"/>
      <c r="I33" s="4"/>
      <c r="J33" s="4"/>
      <c r="K33" s="4"/>
      <c r="L33" s="4"/>
      <c r="M33" s="4"/>
      <c r="N33" s="4">
        <v>1</v>
      </c>
      <c r="O33" s="4">
        <v>3</v>
      </c>
      <c r="P33" s="4">
        <v>7</v>
      </c>
      <c r="Q33" s="4">
        <v>8</v>
      </c>
      <c r="R33" s="4">
        <v>24</v>
      </c>
      <c r="S33" s="4">
        <v>27</v>
      </c>
      <c r="T33" s="4">
        <v>37</v>
      </c>
      <c r="U33" s="4">
        <v>30</v>
      </c>
      <c r="V33" s="4">
        <v>16</v>
      </c>
      <c r="W33" s="4">
        <v>15</v>
      </c>
      <c r="X33" s="4">
        <v>6</v>
      </c>
      <c r="Y33" s="4"/>
      <c r="Z33" s="4"/>
      <c r="AA33" s="4"/>
      <c r="AB33" s="4"/>
      <c r="AC33" s="4"/>
      <c r="AD33" s="4"/>
      <c r="AE33" s="4"/>
      <c r="AF33" s="4"/>
      <c r="AG33" s="5">
        <f t="shared" si="0"/>
        <v>174</v>
      </c>
    </row>
    <row r="34" spans="1:33">
      <c r="A34" s="2"/>
      <c r="B34" s="2" t="s">
        <v>99</v>
      </c>
      <c r="C34" s="4" t="s">
        <v>100</v>
      </c>
      <c r="D34" s="8">
        <v>76.19</v>
      </c>
      <c r="E34" s="7">
        <v>160</v>
      </c>
      <c r="F34" s="4"/>
      <c r="G34" s="4"/>
      <c r="H34" s="4"/>
      <c r="I34" s="4"/>
      <c r="J34" s="4"/>
      <c r="K34" s="4"/>
      <c r="L34" s="4"/>
      <c r="M34" s="4"/>
      <c r="N34" s="4">
        <v>3</v>
      </c>
      <c r="O34" s="4"/>
      <c r="P34" s="4"/>
      <c r="Q34" s="4"/>
      <c r="R34" s="4">
        <v>1</v>
      </c>
      <c r="S34" s="4">
        <v>1</v>
      </c>
      <c r="T34" s="4">
        <v>1</v>
      </c>
      <c r="U34" s="4">
        <v>7</v>
      </c>
      <c r="V34" s="4">
        <v>3</v>
      </c>
      <c r="W34" s="4">
        <v>3</v>
      </c>
      <c r="X34" s="4">
        <v>1</v>
      </c>
      <c r="Y34" s="4"/>
      <c r="Z34" s="4"/>
      <c r="AA34" s="4"/>
      <c r="AB34" s="4"/>
      <c r="AC34" s="4"/>
      <c r="AD34" s="4"/>
      <c r="AE34" s="4"/>
      <c r="AF34" s="4"/>
      <c r="AG34" s="5">
        <f t="shared" si="0"/>
        <v>20</v>
      </c>
    </row>
    <row r="35" spans="1:33">
      <c r="A35" s="2"/>
      <c r="B35" s="2" t="s">
        <v>101</v>
      </c>
      <c r="C35" s="4" t="s">
        <v>102</v>
      </c>
      <c r="D35" s="8">
        <v>76.19</v>
      </c>
      <c r="E35" s="7">
        <v>160</v>
      </c>
      <c r="F35" s="4"/>
      <c r="G35" s="4"/>
      <c r="H35" s="4"/>
      <c r="I35" s="4"/>
      <c r="J35" s="4"/>
      <c r="K35" s="4"/>
      <c r="L35" s="4"/>
      <c r="M35" s="4"/>
      <c r="N35" s="4">
        <v>3</v>
      </c>
      <c r="O35" s="4"/>
      <c r="P35" s="4">
        <v>1</v>
      </c>
      <c r="Q35" s="4"/>
      <c r="R35" s="4">
        <v>4</v>
      </c>
      <c r="S35" s="4">
        <v>4</v>
      </c>
      <c r="T35" s="4">
        <v>1</v>
      </c>
      <c r="U35" s="4">
        <v>2</v>
      </c>
      <c r="V35" s="4"/>
      <c r="W35" s="4">
        <v>7</v>
      </c>
      <c r="X35" s="4"/>
      <c r="Y35" s="4"/>
      <c r="Z35" s="4"/>
      <c r="AA35" s="4"/>
      <c r="AB35" s="4"/>
      <c r="AC35" s="4"/>
      <c r="AD35" s="4"/>
      <c r="AE35" s="4"/>
      <c r="AF35" s="4"/>
      <c r="AG35" s="5">
        <f t="shared" si="0"/>
        <v>22</v>
      </c>
    </row>
    <row r="36" spans="1:33">
      <c r="A36" s="2" t="s">
        <v>103</v>
      </c>
      <c r="B36" s="2" t="s">
        <v>104</v>
      </c>
      <c r="C36" s="4" t="s">
        <v>105</v>
      </c>
      <c r="D36" s="8">
        <v>76.19</v>
      </c>
      <c r="E36" s="7">
        <v>160</v>
      </c>
      <c r="F36" s="4"/>
      <c r="G36" s="4"/>
      <c r="H36" s="4"/>
      <c r="I36" s="4"/>
      <c r="J36" s="4"/>
      <c r="K36" s="4"/>
      <c r="L36" s="4"/>
      <c r="M36" s="4"/>
      <c r="N36" s="4">
        <v>1</v>
      </c>
      <c r="O36" s="4"/>
      <c r="P36" s="4">
        <v>10</v>
      </c>
      <c r="Q36" s="4">
        <v>7</v>
      </c>
      <c r="R36" s="4"/>
      <c r="S36" s="4"/>
      <c r="T36" s="4"/>
      <c r="U36" s="4"/>
      <c r="V36" s="4">
        <v>4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5">
        <f t="shared" si="0"/>
        <v>22</v>
      </c>
    </row>
    <row r="37" spans="1:33">
      <c r="A37" s="2" t="s">
        <v>106</v>
      </c>
      <c r="B37" s="2" t="s">
        <v>107</v>
      </c>
      <c r="C37" s="4" t="s">
        <v>108</v>
      </c>
      <c r="D37" s="8">
        <v>68.16</v>
      </c>
      <c r="E37" s="7">
        <v>150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>
        <v>2</v>
      </c>
      <c r="Y37" s="4"/>
      <c r="Z37" s="4"/>
      <c r="AA37" s="4"/>
      <c r="AB37" s="4"/>
      <c r="AC37" s="4"/>
      <c r="AD37" s="4"/>
      <c r="AE37" s="4"/>
      <c r="AF37" s="4"/>
      <c r="AG37" s="5">
        <f t="shared" si="0"/>
        <v>2</v>
      </c>
    </row>
    <row r="38" spans="1:33">
      <c r="A38" s="2" t="s">
        <v>109</v>
      </c>
      <c r="B38" s="2" t="s">
        <v>110</v>
      </c>
      <c r="C38" s="4" t="s">
        <v>111</v>
      </c>
      <c r="D38" s="8">
        <v>76.19</v>
      </c>
      <c r="E38" s="7">
        <v>160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>
        <v>3</v>
      </c>
      <c r="S38" s="4">
        <v>2</v>
      </c>
      <c r="T38" s="4">
        <v>1</v>
      </c>
      <c r="U38" s="4"/>
      <c r="V38" s="4"/>
      <c r="W38" s="4">
        <v>1</v>
      </c>
      <c r="X38" s="4"/>
      <c r="Y38" s="4">
        <v>1</v>
      </c>
      <c r="Z38" s="4">
        <v>1</v>
      </c>
      <c r="AA38" s="4">
        <v>1</v>
      </c>
      <c r="AB38" s="4"/>
      <c r="AC38" s="4"/>
      <c r="AD38" s="4"/>
      <c r="AE38" s="4"/>
      <c r="AF38" s="4"/>
      <c r="AG38" s="5">
        <f t="shared" si="0"/>
        <v>10</v>
      </c>
    </row>
    <row r="39" spans="1:33">
      <c r="A39" s="2"/>
      <c r="B39" s="2" t="s">
        <v>112</v>
      </c>
      <c r="C39" s="4" t="s">
        <v>111</v>
      </c>
      <c r="D39" s="8">
        <v>76.19</v>
      </c>
      <c r="E39" s="7">
        <v>160</v>
      </c>
      <c r="F39" s="4"/>
      <c r="G39" s="4"/>
      <c r="H39" s="4"/>
      <c r="I39" s="4"/>
      <c r="J39" s="4"/>
      <c r="K39" s="4"/>
      <c r="L39" s="4"/>
      <c r="M39" s="4"/>
      <c r="N39" s="4"/>
      <c r="O39" s="4">
        <v>1</v>
      </c>
      <c r="P39" s="4"/>
      <c r="Q39" s="4"/>
      <c r="R39" s="4"/>
      <c r="S39" s="4"/>
      <c r="T39" s="4"/>
      <c r="U39" s="4"/>
      <c r="V39" s="4"/>
      <c r="W39" s="4">
        <v>1</v>
      </c>
      <c r="X39" s="4">
        <v>3</v>
      </c>
      <c r="Y39" s="4"/>
      <c r="Z39" s="4"/>
      <c r="AA39" s="4"/>
      <c r="AB39" s="4"/>
      <c r="AC39" s="4"/>
      <c r="AD39" s="4"/>
      <c r="AE39" s="4"/>
      <c r="AF39" s="4"/>
      <c r="AG39" s="5">
        <f t="shared" si="0"/>
        <v>5</v>
      </c>
    </row>
    <row r="40" spans="1:33">
      <c r="A40" s="2" t="s">
        <v>113</v>
      </c>
      <c r="B40" s="2" t="s">
        <v>114</v>
      </c>
      <c r="C40" s="4" t="s">
        <v>115</v>
      </c>
      <c r="D40" s="8">
        <v>72.704545454545396</v>
      </c>
      <c r="E40" s="7">
        <v>160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>
        <v>5</v>
      </c>
      <c r="W40" s="4"/>
      <c r="X40" s="4"/>
      <c r="Y40" s="4">
        <v>2</v>
      </c>
      <c r="Z40" s="4"/>
      <c r="AA40" s="4"/>
      <c r="AB40" s="4"/>
      <c r="AC40" s="4"/>
      <c r="AD40" s="4"/>
      <c r="AE40" s="4"/>
      <c r="AF40" s="4"/>
      <c r="AG40" s="5">
        <f t="shared" ref="AG40:AG62" si="1">SUM(F40:AF40)</f>
        <v>7</v>
      </c>
    </row>
    <row r="41" spans="1:33">
      <c r="A41" s="2"/>
      <c r="B41" s="2" t="s">
        <v>116</v>
      </c>
      <c r="C41" s="4" t="s">
        <v>117</v>
      </c>
      <c r="D41" s="8">
        <v>72.704545454545396</v>
      </c>
      <c r="E41" s="7">
        <v>160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v>1</v>
      </c>
      <c r="S41" s="4"/>
      <c r="T41" s="4">
        <v>1</v>
      </c>
      <c r="U41" s="4"/>
      <c r="V41" s="4">
        <v>3</v>
      </c>
      <c r="W41" s="4"/>
      <c r="X41" s="4"/>
      <c r="Y41" s="4"/>
      <c r="Z41" s="4">
        <v>6</v>
      </c>
      <c r="AA41" s="4">
        <v>5</v>
      </c>
      <c r="AB41" s="4">
        <v>4</v>
      </c>
      <c r="AC41" s="4">
        <v>29</v>
      </c>
      <c r="AD41" s="4"/>
      <c r="AE41" s="4"/>
      <c r="AF41" s="4"/>
      <c r="AG41" s="5">
        <f t="shared" si="1"/>
        <v>49</v>
      </c>
    </row>
    <row r="42" spans="1:33">
      <c r="A42" s="2"/>
      <c r="B42" s="2" t="s">
        <v>118</v>
      </c>
      <c r="C42" s="4" t="s">
        <v>119</v>
      </c>
      <c r="D42" s="8">
        <v>72.704545454545396</v>
      </c>
      <c r="E42" s="7">
        <v>160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/>
      <c r="AC42" s="4"/>
      <c r="AD42" s="4"/>
      <c r="AE42" s="4"/>
      <c r="AF42" s="4"/>
      <c r="AG42" s="5">
        <f t="shared" si="1"/>
        <v>8</v>
      </c>
    </row>
    <row r="43" spans="1:33">
      <c r="A43" s="2" t="s">
        <v>120</v>
      </c>
      <c r="B43" s="2" t="s">
        <v>121</v>
      </c>
      <c r="C43" s="4" t="s">
        <v>122</v>
      </c>
      <c r="D43" s="8">
        <v>85.71</v>
      </c>
      <c r="E43" s="7">
        <v>180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>
        <v>3</v>
      </c>
      <c r="AC43" s="4">
        <v>2</v>
      </c>
      <c r="AD43" s="4">
        <v>2</v>
      </c>
      <c r="AE43" s="4"/>
      <c r="AF43" s="4">
        <v>1</v>
      </c>
      <c r="AG43" s="5">
        <f t="shared" si="1"/>
        <v>8</v>
      </c>
    </row>
    <row r="44" spans="1:33">
      <c r="A44" s="2"/>
      <c r="B44" s="2" t="s">
        <v>123</v>
      </c>
      <c r="C44" s="4" t="s">
        <v>124</v>
      </c>
      <c r="D44" s="8">
        <v>85.71</v>
      </c>
      <c r="E44" s="7">
        <v>180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>
        <v>1</v>
      </c>
      <c r="AA44" s="4"/>
      <c r="AB44" s="4">
        <v>1</v>
      </c>
      <c r="AC44" s="4">
        <v>2</v>
      </c>
      <c r="AD44" s="4"/>
      <c r="AE44" s="4"/>
      <c r="AF44" s="4"/>
      <c r="AG44" s="5">
        <f t="shared" si="1"/>
        <v>4</v>
      </c>
    </row>
    <row r="45" spans="1:33">
      <c r="A45" s="2"/>
      <c r="B45" s="2" t="s">
        <v>125</v>
      </c>
      <c r="C45" s="4" t="s">
        <v>126</v>
      </c>
      <c r="D45" s="8">
        <v>85.71</v>
      </c>
      <c r="E45" s="7">
        <v>180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>
        <v>1</v>
      </c>
      <c r="X45" s="4"/>
      <c r="Y45" s="4"/>
      <c r="Z45" s="4"/>
      <c r="AA45" s="4">
        <v>1</v>
      </c>
      <c r="AB45" s="4"/>
      <c r="AC45" s="4"/>
      <c r="AD45" s="4"/>
      <c r="AE45" s="4"/>
      <c r="AF45" s="4"/>
      <c r="AG45" s="5">
        <f t="shared" si="1"/>
        <v>2</v>
      </c>
    </row>
    <row r="46" spans="1:33">
      <c r="A46" s="2"/>
      <c r="B46" s="2" t="s">
        <v>127</v>
      </c>
      <c r="C46" s="4" t="s">
        <v>128</v>
      </c>
      <c r="D46" s="8">
        <v>85.71</v>
      </c>
      <c r="E46" s="7">
        <v>180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>
        <v>3</v>
      </c>
      <c r="AC46" s="4"/>
      <c r="AD46" s="4"/>
      <c r="AE46" s="4"/>
      <c r="AF46" s="4"/>
      <c r="AG46" s="5">
        <f t="shared" si="1"/>
        <v>3</v>
      </c>
    </row>
    <row r="47" spans="1:33">
      <c r="A47" s="2"/>
      <c r="B47" s="2" t="s">
        <v>129</v>
      </c>
      <c r="C47" s="4" t="s">
        <v>122</v>
      </c>
      <c r="D47" s="8">
        <v>85.71</v>
      </c>
      <c r="E47" s="7">
        <v>180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>
        <v>1</v>
      </c>
      <c r="W47" s="4">
        <v>8</v>
      </c>
      <c r="X47" s="4">
        <v>3</v>
      </c>
      <c r="Y47" s="4"/>
      <c r="Z47" s="4"/>
      <c r="AA47" s="4"/>
      <c r="AB47" s="4"/>
      <c r="AC47" s="4"/>
      <c r="AD47" s="4"/>
      <c r="AE47" s="4"/>
      <c r="AF47" s="4"/>
      <c r="AG47" s="5">
        <f t="shared" si="1"/>
        <v>12</v>
      </c>
    </row>
    <row r="48" spans="1:33">
      <c r="A48" s="2"/>
      <c r="B48" s="2" t="s">
        <v>130</v>
      </c>
      <c r="C48" s="4" t="s">
        <v>124</v>
      </c>
      <c r="D48" s="8">
        <v>85.71</v>
      </c>
      <c r="E48" s="7">
        <v>180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>
        <v>1</v>
      </c>
      <c r="W48" s="4">
        <v>2</v>
      </c>
      <c r="X48" s="4"/>
      <c r="Y48" s="4"/>
      <c r="Z48" s="4"/>
      <c r="AA48" s="4"/>
      <c r="AB48" s="4"/>
      <c r="AC48" s="4"/>
      <c r="AD48" s="4"/>
      <c r="AE48" s="4"/>
      <c r="AF48" s="4"/>
      <c r="AG48" s="5">
        <f t="shared" si="1"/>
        <v>3</v>
      </c>
    </row>
    <row r="49" spans="1:33">
      <c r="A49" s="2"/>
      <c r="B49" s="2" t="s">
        <v>131</v>
      </c>
      <c r="C49" s="4" t="s">
        <v>132</v>
      </c>
      <c r="D49" s="8">
        <v>85.71</v>
      </c>
      <c r="E49" s="7">
        <v>180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>
        <v>1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5">
        <f t="shared" si="1"/>
        <v>1</v>
      </c>
    </row>
    <row r="50" spans="1:33">
      <c r="A50" s="2" t="s">
        <v>133</v>
      </c>
      <c r="B50" s="2" t="s">
        <v>134</v>
      </c>
      <c r="C50" s="4" t="s">
        <v>135</v>
      </c>
      <c r="D50" s="8">
        <v>90.91</v>
      </c>
      <c r="E50" s="7">
        <v>200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>
        <v>2</v>
      </c>
      <c r="AD50" s="4"/>
      <c r="AE50" s="4"/>
      <c r="AF50" s="4"/>
      <c r="AG50" s="5">
        <f t="shared" si="1"/>
        <v>2</v>
      </c>
    </row>
    <row r="51" spans="1:33">
      <c r="A51" s="2"/>
      <c r="B51" s="2" t="s">
        <v>136</v>
      </c>
      <c r="C51" s="4" t="s">
        <v>137</v>
      </c>
      <c r="D51" s="8">
        <v>90.91</v>
      </c>
      <c r="E51" s="7">
        <v>200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>
        <v>3</v>
      </c>
      <c r="S51" s="4"/>
      <c r="T51" s="4"/>
      <c r="U51" s="4"/>
      <c r="V51" s="4"/>
      <c r="W51" s="4"/>
      <c r="X51" s="4"/>
      <c r="Y51" s="4"/>
      <c r="Z51" s="4"/>
      <c r="AA51" s="4"/>
      <c r="AB51" s="4">
        <v>1</v>
      </c>
      <c r="AC51" s="4"/>
      <c r="AD51" s="4"/>
      <c r="AE51" s="4"/>
      <c r="AF51" s="4"/>
      <c r="AG51" s="5">
        <f t="shared" si="1"/>
        <v>4</v>
      </c>
    </row>
    <row r="52" spans="1:33">
      <c r="A52" s="2"/>
      <c r="B52" s="2" t="s">
        <v>138</v>
      </c>
      <c r="C52" s="4" t="s">
        <v>139</v>
      </c>
      <c r="D52" s="8">
        <v>90.91</v>
      </c>
      <c r="E52" s="7">
        <v>200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v>1</v>
      </c>
      <c r="AB52" s="4"/>
      <c r="AC52" s="4"/>
      <c r="AD52" s="4">
        <v>2</v>
      </c>
      <c r="AE52" s="4"/>
      <c r="AF52" s="4"/>
      <c r="AG52" s="5">
        <f t="shared" si="1"/>
        <v>3</v>
      </c>
    </row>
    <row r="53" spans="1:33">
      <c r="A53" s="2" t="s">
        <v>140</v>
      </c>
      <c r="B53" s="2" t="s">
        <v>141</v>
      </c>
      <c r="C53" s="4" t="s">
        <v>142</v>
      </c>
      <c r="D53" s="8">
        <v>85.71</v>
      </c>
      <c r="E53" s="7">
        <v>180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>
        <v>1</v>
      </c>
      <c r="AB53" s="4"/>
      <c r="AC53" s="4"/>
      <c r="AD53" s="4"/>
      <c r="AE53" s="4"/>
      <c r="AF53" s="4"/>
      <c r="AG53" s="5">
        <f t="shared" si="1"/>
        <v>1</v>
      </c>
    </row>
    <row r="54" spans="1:33">
      <c r="A54" s="2"/>
      <c r="B54" s="2" t="s">
        <v>143</v>
      </c>
      <c r="C54" s="4" t="s">
        <v>144</v>
      </c>
      <c r="D54" s="8">
        <v>85.71</v>
      </c>
      <c r="E54" s="7">
        <v>180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>
        <v>2</v>
      </c>
      <c r="X54" s="4"/>
      <c r="Y54" s="4"/>
      <c r="Z54" s="4"/>
      <c r="AA54" s="4"/>
      <c r="AB54" s="4"/>
      <c r="AC54" s="4"/>
      <c r="AD54" s="4"/>
      <c r="AE54" s="4"/>
      <c r="AF54" s="4"/>
      <c r="AG54" s="5">
        <f t="shared" si="1"/>
        <v>2</v>
      </c>
    </row>
    <row r="55" spans="1:33">
      <c r="A55" s="2"/>
      <c r="B55" s="2" t="s">
        <v>145</v>
      </c>
      <c r="C55" s="4" t="s">
        <v>146</v>
      </c>
      <c r="D55" s="8">
        <v>85.71</v>
      </c>
      <c r="E55" s="7">
        <v>180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v>1</v>
      </c>
      <c r="AB55" s="4"/>
      <c r="AC55" s="4"/>
      <c r="AD55" s="4"/>
      <c r="AE55" s="4"/>
      <c r="AF55" s="4"/>
      <c r="AG55" s="5">
        <f t="shared" si="1"/>
        <v>1</v>
      </c>
    </row>
    <row r="56" spans="1:33">
      <c r="A56" s="2"/>
      <c r="B56" s="2" t="s">
        <v>147</v>
      </c>
      <c r="C56" s="4" t="s">
        <v>148</v>
      </c>
      <c r="D56" s="8">
        <v>85.71</v>
      </c>
      <c r="E56" s="7">
        <v>180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>
        <v>1</v>
      </c>
      <c r="S56" s="4">
        <v>1</v>
      </c>
      <c r="T56" s="4">
        <v>2</v>
      </c>
      <c r="U56" s="4">
        <v>1</v>
      </c>
      <c r="V56" s="4">
        <v>1</v>
      </c>
      <c r="W56" s="4">
        <v>2</v>
      </c>
      <c r="X56" s="4">
        <v>1</v>
      </c>
      <c r="Y56" s="4">
        <v>2</v>
      </c>
      <c r="Z56" s="4">
        <v>1</v>
      </c>
      <c r="AA56" s="4">
        <v>2</v>
      </c>
      <c r="AB56" s="4"/>
      <c r="AC56" s="4"/>
      <c r="AD56" s="4"/>
      <c r="AE56" s="4"/>
      <c r="AF56" s="4"/>
      <c r="AG56" s="5">
        <f t="shared" si="1"/>
        <v>14</v>
      </c>
    </row>
    <row r="57" spans="1:33">
      <c r="A57" s="2"/>
      <c r="B57" s="2" t="s">
        <v>149</v>
      </c>
      <c r="C57" s="4" t="s">
        <v>150</v>
      </c>
      <c r="D57" s="8">
        <v>85.71</v>
      </c>
      <c r="E57" s="7">
        <v>180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>
        <v>1</v>
      </c>
      <c r="S57" s="4">
        <v>2</v>
      </c>
      <c r="T57" s="4"/>
      <c r="U57" s="4">
        <v>3</v>
      </c>
      <c r="V57" s="4"/>
      <c r="W57" s="4">
        <v>2</v>
      </c>
      <c r="X57" s="4">
        <v>2</v>
      </c>
      <c r="Y57" s="4">
        <v>1</v>
      </c>
      <c r="Z57" s="4">
        <v>2</v>
      </c>
      <c r="AA57" s="4">
        <v>1</v>
      </c>
      <c r="AB57" s="4">
        <v>1</v>
      </c>
      <c r="AC57" s="4"/>
      <c r="AD57" s="4"/>
      <c r="AE57" s="4"/>
      <c r="AF57" s="4"/>
      <c r="AG57" s="5">
        <f t="shared" si="1"/>
        <v>15</v>
      </c>
    </row>
    <row r="58" spans="1:33">
      <c r="A58" s="2"/>
      <c r="B58" s="2" t="s">
        <v>151</v>
      </c>
      <c r="C58" s="4" t="s">
        <v>152</v>
      </c>
      <c r="D58" s="8">
        <v>85.71</v>
      </c>
      <c r="E58" s="7">
        <v>180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>
        <v>5</v>
      </c>
      <c r="W58" s="4">
        <v>2</v>
      </c>
      <c r="X58" s="4"/>
      <c r="Y58" s="4"/>
      <c r="Z58" s="4"/>
      <c r="AA58" s="4"/>
      <c r="AB58" s="4"/>
      <c r="AC58" s="4"/>
      <c r="AD58" s="4"/>
      <c r="AE58" s="4"/>
      <c r="AF58" s="4"/>
      <c r="AG58" s="5">
        <f t="shared" si="1"/>
        <v>7</v>
      </c>
    </row>
    <row r="59" spans="1:33">
      <c r="A59" s="2"/>
      <c r="B59" s="2" t="s">
        <v>153</v>
      </c>
      <c r="C59" s="4" t="s">
        <v>152</v>
      </c>
      <c r="D59" s="8">
        <v>85.71</v>
      </c>
      <c r="E59" s="7">
        <v>180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>
        <v>2</v>
      </c>
      <c r="AC59" s="4">
        <v>1</v>
      </c>
      <c r="AD59" s="4">
        <v>2</v>
      </c>
      <c r="AE59" s="4"/>
      <c r="AF59" s="4"/>
      <c r="AG59" s="5">
        <f t="shared" si="1"/>
        <v>5</v>
      </c>
    </row>
    <row r="60" spans="1:33">
      <c r="A60" s="2"/>
      <c r="B60" s="2" t="s">
        <v>154</v>
      </c>
      <c r="C60" s="4" t="s">
        <v>155</v>
      </c>
      <c r="D60" s="8">
        <v>85.71</v>
      </c>
      <c r="E60" s="7">
        <v>180</v>
      </c>
      <c r="F60" s="4"/>
      <c r="G60" s="4"/>
      <c r="H60" s="4"/>
      <c r="I60" s="4"/>
      <c r="J60" s="4"/>
      <c r="K60" s="4"/>
      <c r="L60" s="4"/>
      <c r="M60" s="4"/>
      <c r="N60" s="4">
        <v>3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5">
        <f t="shared" si="1"/>
        <v>3</v>
      </c>
    </row>
    <row r="61" spans="1:33">
      <c r="A61" s="2"/>
      <c r="B61" s="2" t="s">
        <v>156</v>
      </c>
      <c r="C61" s="4" t="s">
        <v>157</v>
      </c>
      <c r="D61" s="8">
        <v>85.71</v>
      </c>
      <c r="E61" s="7">
        <v>180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>
        <v>5</v>
      </c>
      <c r="Y61" s="4"/>
      <c r="Z61" s="4"/>
      <c r="AA61" s="4"/>
      <c r="AB61" s="4"/>
      <c r="AC61" s="4"/>
      <c r="AD61" s="4"/>
      <c r="AE61" s="4"/>
      <c r="AF61" s="4"/>
      <c r="AG61" s="5">
        <f t="shared" si="1"/>
        <v>5</v>
      </c>
    </row>
    <row r="62" spans="1:33">
      <c r="A62" s="2"/>
      <c r="B62" s="2" t="s">
        <v>158</v>
      </c>
      <c r="C62" s="4" t="s">
        <v>159</v>
      </c>
      <c r="D62" s="8">
        <v>85.71</v>
      </c>
      <c r="E62" s="7">
        <v>180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>
        <v>6</v>
      </c>
      <c r="AD62" s="4"/>
      <c r="AE62" s="4"/>
      <c r="AF62" s="4"/>
      <c r="AG62" s="5">
        <f t="shared" si="1"/>
        <v>6</v>
      </c>
    </row>
    <row r="63" spans="1:33">
      <c r="A63" s="2" t="s">
        <v>160</v>
      </c>
      <c r="B63" s="2" t="s">
        <v>161</v>
      </c>
      <c r="C63" s="4" t="s">
        <v>162</v>
      </c>
      <c r="D63" s="8">
        <v>85.71</v>
      </c>
      <c r="E63" s="7">
        <v>180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>
        <v>1</v>
      </c>
      <c r="AB63" s="4"/>
      <c r="AC63" s="4"/>
      <c r="AD63" s="4"/>
      <c r="AE63" s="4"/>
      <c r="AF63" s="4"/>
      <c r="AG63" s="5">
        <f t="shared" ref="AG63:AG90" si="2">SUM(F63:AF63)</f>
        <v>1</v>
      </c>
    </row>
    <row r="64" spans="1:33">
      <c r="A64" s="2" t="s">
        <v>163</v>
      </c>
      <c r="B64" s="2" t="s">
        <v>164</v>
      </c>
      <c r="C64" s="4" t="s">
        <v>165</v>
      </c>
      <c r="D64" s="8">
        <v>77.25</v>
      </c>
      <c r="E64" s="7">
        <v>170</v>
      </c>
      <c r="F64" s="4"/>
      <c r="G64" s="4"/>
      <c r="H64" s="4"/>
      <c r="I64" s="4"/>
      <c r="J64" s="4"/>
      <c r="K64" s="4"/>
      <c r="L64" s="4"/>
      <c r="M64" s="4"/>
      <c r="N64" s="4"/>
      <c r="O64" s="4">
        <v>1</v>
      </c>
      <c r="P64" s="4">
        <v>1</v>
      </c>
      <c r="Q64" s="4"/>
      <c r="R64" s="4"/>
      <c r="S64" s="4"/>
      <c r="T64" s="4"/>
      <c r="U64" s="4"/>
      <c r="V64" s="4"/>
      <c r="W64" s="4">
        <v>1</v>
      </c>
      <c r="X64" s="4"/>
      <c r="Y64" s="4"/>
      <c r="Z64" s="4"/>
      <c r="AA64" s="4"/>
      <c r="AB64" s="4"/>
      <c r="AC64" s="4"/>
      <c r="AD64" s="4"/>
      <c r="AE64" s="4"/>
      <c r="AF64" s="4"/>
      <c r="AG64" s="5">
        <f t="shared" si="2"/>
        <v>3</v>
      </c>
    </row>
    <row r="65" spans="1:33">
      <c r="A65" s="2" t="s">
        <v>166</v>
      </c>
      <c r="B65" s="2" t="s">
        <v>167</v>
      </c>
      <c r="C65" s="4" t="s">
        <v>168</v>
      </c>
      <c r="D65" s="8">
        <v>80.95</v>
      </c>
      <c r="E65" s="7">
        <v>170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>
        <v>1</v>
      </c>
      <c r="S65" s="4"/>
      <c r="T65" s="4"/>
      <c r="U65" s="4"/>
      <c r="V65" s="4"/>
      <c r="W65" s="4"/>
      <c r="X65" s="4"/>
      <c r="Y65" s="4"/>
      <c r="Z65" s="4"/>
      <c r="AA65" s="4"/>
      <c r="AB65" s="4">
        <v>1</v>
      </c>
      <c r="AC65" s="4"/>
      <c r="AD65" s="4"/>
      <c r="AE65" s="4"/>
      <c r="AF65" s="4"/>
      <c r="AG65" s="5">
        <f t="shared" si="2"/>
        <v>2</v>
      </c>
    </row>
    <row r="66" spans="1:33">
      <c r="A66" s="2"/>
      <c r="B66" s="2" t="s">
        <v>169</v>
      </c>
      <c r="C66" s="4" t="s">
        <v>170</v>
      </c>
      <c r="D66" s="8">
        <v>80.95</v>
      </c>
      <c r="E66" s="7">
        <v>170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>
        <v>4</v>
      </c>
      <c r="S66" s="4">
        <v>3</v>
      </c>
      <c r="T66" s="4"/>
      <c r="U66" s="4"/>
      <c r="V66" s="4"/>
      <c r="W66" s="4"/>
      <c r="X66" s="4"/>
      <c r="Y66" s="4"/>
      <c r="Z66" s="4"/>
      <c r="AA66" s="4">
        <v>3</v>
      </c>
      <c r="AB66" s="4"/>
      <c r="AC66" s="4"/>
      <c r="AD66" s="4"/>
      <c r="AE66" s="4"/>
      <c r="AF66" s="4"/>
      <c r="AG66" s="5">
        <f t="shared" si="2"/>
        <v>10</v>
      </c>
    </row>
    <row r="67" spans="1:33">
      <c r="A67" s="2"/>
      <c r="B67" s="2" t="s">
        <v>171</v>
      </c>
      <c r="C67" s="4" t="s">
        <v>172</v>
      </c>
      <c r="D67" s="8">
        <v>80.95</v>
      </c>
      <c r="E67" s="7">
        <v>170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>
        <v>3</v>
      </c>
      <c r="T67" s="4"/>
      <c r="U67" s="4">
        <v>2</v>
      </c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5">
        <f t="shared" si="2"/>
        <v>5</v>
      </c>
    </row>
    <row r="68" spans="1:33">
      <c r="A68" s="2"/>
      <c r="B68" s="2" t="s">
        <v>173</v>
      </c>
      <c r="C68" s="4" t="s">
        <v>174</v>
      </c>
      <c r="D68" s="8">
        <v>80.95</v>
      </c>
      <c r="E68" s="7">
        <v>170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>
        <v>1</v>
      </c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5">
        <f t="shared" si="2"/>
        <v>1</v>
      </c>
    </row>
    <row r="69" spans="1:33">
      <c r="A69" s="2"/>
      <c r="B69" s="2" t="s">
        <v>175</v>
      </c>
      <c r="C69" s="4" t="s">
        <v>176</v>
      </c>
      <c r="D69" s="8">
        <v>80.95</v>
      </c>
      <c r="E69" s="7">
        <v>170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>
        <v>7</v>
      </c>
      <c r="W69" s="4">
        <v>4</v>
      </c>
      <c r="X69" s="4">
        <v>3</v>
      </c>
      <c r="Y69" s="4"/>
      <c r="Z69" s="4"/>
      <c r="AA69" s="4"/>
      <c r="AB69" s="4"/>
      <c r="AC69" s="4"/>
      <c r="AD69" s="4"/>
      <c r="AE69" s="4"/>
      <c r="AF69" s="4"/>
      <c r="AG69" s="5">
        <f t="shared" si="2"/>
        <v>14</v>
      </c>
    </row>
    <row r="70" spans="1:33">
      <c r="A70" s="2"/>
      <c r="B70" s="2" t="s">
        <v>177</v>
      </c>
      <c r="C70" s="4" t="s">
        <v>178</v>
      </c>
      <c r="D70" s="8">
        <v>80.95</v>
      </c>
      <c r="E70" s="7">
        <v>170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>
        <v>1</v>
      </c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5">
        <f t="shared" si="2"/>
        <v>1</v>
      </c>
    </row>
    <row r="71" spans="1:33">
      <c r="A71" s="2" t="s">
        <v>179</v>
      </c>
      <c r="B71" s="2" t="s">
        <v>180</v>
      </c>
      <c r="C71" s="4" t="s">
        <v>181</v>
      </c>
      <c r="D71" s="8">
        <v>71.430000000000007</v>
      </c>
      <c r="E71" s="7">
        <v>150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>
        <v>4</v>
      </c>
      <c r="S71" s="4">
        <v>3</v>
      </c>
      <c r="T71" s="4"/>
      <c r="U71" s="4"/>
      <c r="V71" s="4"/>
      <c r="W71" s="4"/>
      <c r="X71" s="4"/>
      <c r="Y71" s="4"/>
      <c r="Z71" s="4">
        <v>1</v>
      </c>
      <c r="AA71" s="4">
        <v>1</v>
      </c>
      <c r="AB71" s="4"/>
      <c r="AC71" s="4"/>
      <c r="AD71" s="4"/>
      <c r="AE71" s="4"/>
      <c r="AF71" s="4"/>
      <c r="AG71" s="5">
        <f t="shared" si="2"/>
        <v>9</v>
      </c>
    </row>
    <row r="72" spans="1:33">
      <c r="A72" s="2"/>
      <c r="B72" s="2" t="s">
        <v>182</v>
      </c>
      <c r="C72" s="4" t="s">
        <v>183</v>
      </c>
      <c r="D72" s="8">
        <v>71.430000000000007</v>
      </c>
      <c r="E72" s="7">
        <v>150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>
        <v>1</v>
      </c>
      <c r="T72" s="4">
        <v>1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5">
        <f t="shared" si="2"/>
        <v>2</v>
      </c>
    </row>
    <row r="73" spans="1:33">
      <c r="A73" s="2"/>
      <c r="B73" s="2" t="s">
        <v>184</v>
      </c>
      <c r="C73" s="4" t="s">
        <v>185</v>
      </c>
      <c r="D73" s="8">
        <v>71.430000000000007</v>
      </c>
      <c r="E73" s="7">
        <v>150</v>
      </c>
      <c r="F73" s="4"/>
      <c r="G73" s="4"/>
      <c r="H73" s="4"/>
      <c r="I73" s="4"/>
      <c r="J73" s="4"/>
      <c r="K73" s="4"/>
      <c r="L73" s="4"/>
      <c r="M73" s="4"/>
      <c r="N73" s="4"/>
      <c r="O73" s="4">
        <v>1</v>
      </c>
      <c r="P73" s="4"/>
      <c r="Q73" s="4"/>
      <c r="R73" s="4"/>
      <c r="S73" s="4"/>
      <c r="T73" s="4">
        <v>1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5">
        <f t="shared" si="2"/>
        <v>2</v>
      </c>
    </row>
    <row r="74" spans="1:33">
      <c r="A74" s="2"/>
      <c r="B74" s="2" t="s">
        <v>186</v>
      </c>
      <c r="C74" s="4" t="s">
        <v>187</v>
      </c>
      <c r="D74" s="8">
        <v>71.430000000000007</v>
      </c>
      <c r="E74" s="7">
        <v>150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>
        <v>1</v>
      </c>
      <c r="W74" s="4"/>
      <c r="X74" s="4"/>
      <c r="Y74" s="4"/>
      <c r="Z74" s="4"/>
      <c r="AA74" s="4"/>
      <c r="AB74" s="4"/>
      <c r="AC74" s="4"/>
      <c r="AD74" s="4"/>
      <c r="AE74" s="4"/>
      <c r="AF74" s="4"/>
      <c r="AG74" s="5">
        <f t="shared" si="2"/>
        <v>1</v>
      </c>
    </row>
    <row r="75" spans="1:33">
      <c r="A75" s="2" t="s">
        <v>188</v>
      </c>
      <c r="B75" s="2" t="s">
        <v>189</v>
      </c>
      <c r="C75" s="4" t="s">
        <v>190</v>
      </c>
      <c r="D75" s="8">
        <v>76.19</v>
      </c>
      <c r="E75" s="7">
        <v>160</v>
      </c>
      <c r="F75" s="4"/>
      <c r="G75" s="4"/>
      <c r="H75" s="4"/>
      <c r="I75" s="4"/>
      <c r="J75" s="4"/>
      <c r="K75" s="4"/>
      <c r="L75" s="4"/>
      <c r="M75" s="4"/>
      <c r="N75" s="4">
        <v>1</v>
      </c>
      <c r="O75" s="4"/>
      <c r="P75" s="4"/>
      <c r="Q75" s="4"/>
      <c r="R75" s="4"/>
      <c r="S75" s="4"/>
      <c r="T75" s="4"/>
      <c r="U75" s="4"/>
      <c r="V75" s="4"/>
      <c r="W75" s="4"/>
      <c r="X75" s="4">
        <v>2</v>
      </c>
      <c r="Y75" s="4"/>
      <c r="Z75" s="4"/>
      <c r="AA75" s="4"/>
      <c r="AB75" s="4"/>
      <c r="AC75" s="4"/>
      <c r="AD75" s="4"/>
      <c r="AE75" s="4"/>
      <c r="AF75" s="4"/>
      <c r="AG75" s="5">
        <f t="shared" si="2"/>
        <v>3</v>
      </c>
    </row>
    <row r="76" spans="1:33">
      <c r="A76" s="2" t="s">
        <v>191</v>
      </c>
      <c r="B76" s="2" t="s">
        <v>192</v>
      </c>
      <c r="C76" s="4" t="s">
        <v>193</v>
      </c>
      <c r="D76" s="8">
        <v>80.95</v>
      </c>
      <c r="E76" s="7">
        <v>170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>
        <v>1</v>
      </c>
      <c r="AB76" s="4"/>
      <c r="AC76" s="4"/>
      <c r="AD76" s="4"/>
      <c r="AE76" s="4"/>
      <c r="AF76" s="4"/>
      <c r="AG76" s="5">
        <f t="shared" si="2"/>
        <v>1</v>
      </c>
    </row>
    <row r="77" spans="1:33">
      <c r="A77" s="2"/>
      <c r="B77" s="2" t="s">
        <v>194</v>
      </c>
      <c r="C77" s="4" t="s">
        <v>195</v>
      </c>
      <c r="D77" s="8">
        <v>80.95</v>
      </c>
      <c r="E77" s="7">
        <v>120</v>
      </c>
      <c r="F77" s="4"/>
      <c r="G77" s="4"/>
      <c r="H77" s="4"/>
      <c r="I77" s="4"/>
      <c r="J77" s="4"/>
      <c r="K77" s="4"/>
      <c r="L77" s="4"/>
      <c r="M77" s="4"/>
      <c r="N77" s="4"/>
      <c r="O77" s="4">
        <v>1</v>
      </c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5">
        <f t="shared" si="2"/>
        <v>1</v>
      </c>
    </row>
    <row r="78" spans="1:33">
      <c r="A78" s="2"/>
      <c r="B78" s="2" t="s">
        <v>196</v>
      </c>
      <c r="C78" s="4" t="s">
        <v>197</v>
      </c>
      <c r="D78" s="8">
        <v>80.95</v>
      </c>
      <c r="E78" s="7">
        <v>120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>
        <v>1</v>
      </c>
      <c r="Y78" s="4"/>
      <c r="Z78" s="4"/>
      <c r="AA78" s="4"/>
      <c r="AB78" s="4"/>
      <c r="AC78" s="4"/>
      <c r="AD78" s="4"/>
      <c r="AE78" s="4"/>
      <c r="AF78" s="4"/>
      <c r="AG78" s="5">
        <f t="shared" si="2"/>
        <v>1</v>
      </c>
    </row>
    <row r="79" spans="1:33">
      <c r="A79" s="2"/>
      <c r="B79" s="2" t="s">
        <v>198</v>
      </c>
      <c r="C79" s="4" t="s">
        <v>199</v>
      </c>
      <c r="D79" s="8">
        <v>80.95</v>
      </c>
      <c r="E79" s="7">
        <v>120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>
        <v>1</v>
      </c>
      <c r="X79" s="4"/>
      <c r="Y79" s="4"/>
      <c r="Z79" s="4"/>
      <c r="AA79" s="4"/>
      <c r="AB79" s="4"/>
      <c r="AC79" s="4"/>
      <c r="AD79" s="4"/>
      <c r="AE79" s="4"/>
      <c r="AF79" s="4"/>
      <c r="AG79" s="5">
        <f t="shared" si="2"/>
        <v>1</v>
      </c>
    </row>
    <row r="80" spans="1:33">
      <c r="A80" s="2" t="s">
        <v>200</v>
      </c>
      <c r="B80" s="2" t="s">
        <v>201</v>
      </c>
      <c r="C80" s="4" t="s">
        <v>202</v>
      </c>
      <c r="D80" s="8">
        <v>76.19</v>
      </c>
      <c r="E80" s="7">
        <v>160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>
        <v>1</v>
      </c>
      <c r="Q80" s="4"/>
      <c r="R80" s="4"/>
      <c r="S80" s="4"/>
      <c r="T80" s="4"/>
      <c r="U80" s="4"/>
      <c r="V80" s="4"/>
      <c r="W80" s="4"/>
      <c r="X80" s="4">
        <v>2</v>
      </c>
      <c r="Y80" s="4"/>
      <c r="Z80" s="4"/>
      <c r="AA80" s="4"/>
      <c r="AB80" s="4"/>
      <c r="AC80" s="4"/>
      <c r="AD80" s="4"/>
      <c r="AE80" s="4"/>
      <c r="AF80" s="4"/>
      <c r="AG80" s="5">
        <f t="shared" si="2"/>
        <v>3</v>
      </c>
    </row>
    <row r="81" spans="1:33">
      <c r="A81" s="2"/>
      <c r="B81" s="2" t="s">
        <v>203</v>
      </c>
      <c r="C81" s="4" t="s">
        <v>204</v>
      </c>
      <c r="D81" s="8">
        <v>76.19</v>
      </c>
      <c r="E81" s="7">
        <v>160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>
        <v>1</v>
      </c>
      <c r="Q81" s="4">
        <v>2</v>
      </c>
      <c r="R81" s="4">
        <v>2</v>
      </c>
      <c r="S81" s="4">
        <v>2</v>
      </c>
      <c r="T81" s="4">
        <v>2</v>
      </c>
      <c r="U81" s="4">
        <v>1</v>
      </c>
      <c r="V81" s="4">
        <v>2</v>
      </c>
      <c r="W81" s="4">
        <v>2</v>
      </c>
      <c r="X81" s="4"/>
      <c r="Y81" s="4"/>
      <c r="Z81" s="4"/>
      <c r="AA81" s="4"/>
      <c r="AB81" s="4"/>
      <c r="AC81" s="4"/>
      <c r="AD81" s="4"/>
      <c r="AE81" s="4"/>
      <c r="AF81" s="4"/>
      <c r="AG81" s="5">
        <f t="shared" si="2"/>
        <v>14</v>
      </c>
    </row>
    <row r="82" spans="1:33">
      <c r="A82" s="2"/>
      <c r="B82" s="2" t="s">
        <v>205</v>
      </c>
      <c r="C82" s="4" t="s">
        <v>206</v>
      </c>
      <c r="D82" s="8">
        <v>76.19</v>
      </c>
      <c r="E82" s="7">
        <v>160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>
        <v>1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5">
        <f t="shared" si="2"/>
        <v>1</v>
      </c>
    </row>
    <row r="83" spans="1:33">
      <c r="A83" s="2" t="s">
        <v>207</v>
      </c>
      <c r="B83" s="2" t="s">
        <v>208</v>
      </c>
      <c r="C83" s="4" t="s">
        <v>209</v>
      </c>
      <c r="D83" s="8">
        <v>104.545454545455</v>
      </c>
      <c r="E83" s="7">
        <v>230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>
        <v>3</v>
      </c>
      <c r="R83" s="4">
        <v>2</v>
      </c>
      <c r="S83" s="4">
        <v>3</v>
      </c>
      <c r="T83" s="4">
        <v>2</v>
      </c>
      <c r="U83" s="4">
        <v>2</v>
      </c>
      <c r="V83" s="4">
        <v>2</v>
      </c>
      <c r="W83" s="4">
        <v>2</v>
      </c>
      <c r="X83" s="4"/>
      <c r="Y83" s="4"/>
      <c r="Z83" s="4"/>
      <c r="AA83" s="4"/>
      <c r="AB83" s="4"/>
      <c r="AC83" s="4"/>
      <c r="AD83" s="4"/>
      <c r="AE83" s="4"/>
      <c r="AF83" s="4"/>
      <c r="AG83" s="5">
        <f t="shared" si="2"/>
        <v>16</v>
      </c>
    </row>
    <row r="84" spans="1:33">
      <c r="A84" s="2"/>
      <c r="B84" s="2" t="s">
        <v>210</v>
      </c>
      <c r="C84" s="4" t="s">
        <v>209</v>
      </c>
      <c r="D84" s="8">
        <v>104.545454545455</v>
      </c>
      <c r="E84" s="7">
        <v>230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>
        <v>4</v>
      </c>
      <c r="V84" s="4">
        <v>5</v>
      </c>
      <c r="W84" s="4">
        <v>3</v>
      </c>
      <c r="X84" s="4">
        <v>5</v>
      </c>
      <c r="Y84" s="4">
        <v>4</v>
      </c>
      <c r="Z84" s="4">
        <v>4</v>
      </c>
      <c r="AA84" s="4">
        <v>1</v>
      </c>
      <c r="AB84" s="4"/>
      <c r="AC84" s="4"/>
      <c r="AD84" s="4"/>
      <c r="AE84" s="4"/>
      <c r="AF84" s="4"/>
      <c r="AG84" s="5">
        <f t="shared" si="2"/>
        <v>26</v>
      </c>
    </row>
    <row r="85" spans="1:33">
      <c r="A85" s="2"/>
      <c r="B85" s="2" t="s">
        <v>211</v>
      </c>
      <c r="C85" s="4" t="s">
        <v>212</v>
      </c>
      <c r="D85" s="8">
        <v>104.522727272727</v>
      </c>
      <c r="E85" s="7">
        <v>230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>
        <v>4</v>
      </c>
      <c r="Q85" s="4">
        <v>4</v>
      </c>
      <c r="R85" s="4">
        <v>1</v>
      </c>
      <c r="S85" s="4">
        <v>4</v>
      </c>
      <c r="T85" s="4">
        <v>1</v>
      </c>
      <c r="U85" s="4">
        <v>2</v>
      </c>
      <c r="V85" s="4">
        <v>1</v>
      </c>
      <c r="W85" s="4"/>
      <c r="X85" s="4"/>
      <c r="Y85" s="4"/>
      <c r="Z85" s="4"/>
      <c r="AA85" s="4"/>
      <c r="AB85" s="4"/>
      <c r="AC85" s="4"/>
      <c r="AD85" s="4"/>
      <c r="AE85" s="4"/>
      <c r="AF85" s="4"/>
      <c r="AG85" s="5">
        <f t="shared" si="2"/>
        <v>17</v>
      </c>
    </row>
    <row r="86" spans="1:33">
      <c r="A86" s="2"/>
      <c r="B86" s="2" t="s">
        <v>213</v>
      </c>
      <c r="C86" s="4" t="s">
        <v>214</v>
      </c>
      <c r="D86" s="8">
        <v>104.522727272727</v>
      </c>
      <c r="E86" s="7">
        <v>230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>
        <v>3</v>
      </c>
      <c r="U86" s="4">
        <v>3</v>
      </c>
      <c r="V86" s="4">
        <v>4</v>
      </c>
      <c r="W86" s="4">
        <v>2</v>
      </c>
      <c r="X86" s="4">
        <v>2</v>
      </c>
      <c r="Y86" s="4">
        <v>1</v>
      </c>
      <c r="Z86" s="4">
        <v>2</v>
      </c>
      <c r="AA86" s="4">
        <v>3</v>
      </c>
      <c r="AB86" s="4"/>
      <c r="AC86" s="4"/>
      <c r="AD86" s="4"/>
      <c r="AE86" s="4"/>
      <c r="AF86" s="4"/>
      <c r="AG86" s="5">
        <f t="shared" si="2"/>
        <v>20</v>
      </c>
    </row>
    <row r="87" spans="1:33">
      <c r="A87" s="2"/>
      <c r="B87" s="2" t="s">
        <v>215</v>
      </c>
      <c r="C87" s="4" t="s">
        <v>216</v>
      </c>
      <c r="D87" s="8">
        <v>104.545454545455</v>
      </c>
      <c r="E87" s="7">
        <v>230</v>
      </c>
      <c r="F87" s="4"/>
      <c r="G87" s="4"/>
      <c r="H87" s="4"/>
      <c r="I87" s="4"/>
      <c r="J87" s="4"/>
      <c r="K87" s="4"/>
      <c r="L87" s="4"/>
      <c r="M87" s="4"/>
      <c r="N87" s="4"/>
      <c r="O87" s="4">
        <v>4</v>
      </c>
      <c r="P87" s="4">
        <v>4</v>
      </c>
      <c r="Q87" s="4"/>
      <c r="R87" s="4"/>
      <c r="S87" s="4">
        <v>7</v>
      </c>
      <c r="T87" s="4">
        <v>5</v>
      </c>
      <c r="U87" s="4">
        <v>2</v>
      </c>
      <c r="V87" s="4">
        <v>2</v>
      </c>
      <c r="W87" s="4"/>
      <c r="X87" s="4"/>
      <c r="Y87" s="4"/>
      <c r="Z87" s="4"/>
      <c r="AA87" s="4"/>
      <c r="AB87" s="4"/>
      <c r="AC87" s="4"/>
      <c r="AD87" s="4"/>
      <c r="AE87" s="4"/>
      <c r="AF87" s="4"/>
      <c r="AG87" s="5">
        <f t="shared" si="2"/>
        <v>24</v>
      </c>
    </row>
    <row r="88" spans="1:33">
      <c r="A88" s="2"/>
      <c r="B88" s="2" t="s">
        <v>217</v>
      </c>
      <c r="C88" s="4" t="s">
        <v>218</v>
      </c>
      <c r="D88" s="8">
        <v>104.545454545455</v>
      </c>
      <c r="E88" s="7">
        <v>230</v>
      </c>
      <c r="F88" s="4"/>
      <c r="G88" s="4"/>
      <c r="H88" s="4"/>
      <c r="I88" s="4"/>
      <c r="J88" s="4"/>
      <c r="K88" s="4"/>
      <c r="L88" s="4"/>
      <c r="M88" s="4"/>
      <c r="N88" s="4"/>
      <c r="O88" s="4">
        <v>3</v>
      </c>
      <c r="P88" s="4"/>
      <c r="Q88" s="4"/>
      <c r="R88" s="4"/>
      <c r="S88" s="4">
        <v>1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5">
        <f t="shared" si="2"/>
        <v>4</v>
      </c>
    </row>
    <row r="89" spans="1:33">
      <c r="A89" s="2"/>
      <c r="B89" s="2" t="s">
        <v>219</v>
      </c>
      <c r="C89" s="4" t="s">
        <v>218</v>
      </c>
      <c r="D89" s="8">
        <v>104.545454545455</v>
      </c>
      <c r="E89" s="7">
        <v>230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>
        <v>3</v>
      </c>
      <c r="S89" s="4">
        <v>1</v>
      </c>
      <c r="T89" s="4"/>
      <c r="U89" s="4"/>
      <c r="V89" s="4">
        <v>3</v>
      </c>
      <c r="W89" s="4"/>
      <c r="X89" s="4">
        <v>2</v>
      </c>
      <c r="Y89" s="4"/>
      <c r="Z89" s="4"/>
      <c r="AA89" s="4"/>
      <c r="AB89" s="4"/>
      <c r="AC89" s="4"/>
      <c r="AD89" s="4"/>
      <c r="AE89" s="4"/>
      <c r="AF89" s="4"/>
      <c r="AG89" s="5">
        <f t="shared" si="2"/>
        <v>9</v>
      </c>
    </row>
    <row r="90" spans="1:33">
      <c r="A90" s="2" t="s">
        <v>220</v>
      </c>
      <c r="B90" s="2" t="s">
        <v>221</v>
      </c>
      <c r="C90" s="4" t="s">
        <v>95</v>
      </c>
      <c r="D90" s="8">
        <v>104.545454545455</v>
      </c>
      <c r="E90" s="7">
        <v>230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>
        <v>4</v>
      </c>
      <c r="R90" s="4">
        <v>3</v>
      </c>
      <c r="S90" s="4">
        <v>1</v>
      </c>
      <c r="T90" s="4"/>
      <c r="U90" s="4"/>
      <c r="V90" s="4">
        <v>1</v>
      </c>
      <c r="W90" s="4">
        <v>1</v>
      </c>
      <c r="X90" s="4"/>
      <c r="Y90" s="4"/>
      <c r="Z90" s="4"/>
      <c r="AA90" s="4"/>
      <c r="AB90" s="4"/>
      <c r="AC90" s="4"/>
      <c r="AD90" s="4"/>
      <c r="AE90" s="4"/>
      <c r="AF90" s="4"/>
      <c r="AG90" s="5">
        <f t="shared" si="2"/>
        <v>10</v>
      </c>
    </row>
    <row r="91" spans="1:33">
      <c r="A91" s="2" t="s">
        <v>222</v>
      </c>
      <c r="B91" s="2" t="s">
        <v>223</v>
      </c>
      <c r="C91" s="4" t="s">
        <v>224</v>
      </c>
      <c r="D91" s="8">
        <v>76.19</v>
      </c>
      <c r="E91" s="7">
        <v>160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>
        <v>14</v>
      </c>
      <c r="Z91" s="4"/>
      <c r="AA91" s="4"/>
      <c r="AB91" s="4">
        <v>1</v>
      </c>
      <c r="AC91" s="4">
        <v>3</v>
      </c>
      <c r="AD91" s="4">
        <v>2</v>
      </c>
      <c r="AE91" s="4"/>
      <c r="AF91" s="4"/>
      <c r="AG91" s="5">
        <f t="shared" ref="AG91:AG111" si="3">SUM(F91:AF91)</f>
        <v>20</v>
      </c>
    </row>
    <row r="92" spans="1:33">
      <c r="A92" s="2"/>
      <c r="B92" s="2" t="s">
        <v>225</v>
      </c>
      <c r="C92" s="4" t="s">
        <v>144</v>
      </c>
      <c r="D92" s="8">
        <v>76.19</v>
      </c>
      <c r="E92" s="7">
        <v>160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>
        <v>4</v>
      </c>
      <c r="S92" s="4">
        <v>5</v>
      </c>
      <c r="T92" s="4"/>
      <c r="U92" s="4">
        <v>4</v>
      </c>
      <c r="V92" s="4">
        <v>4</v>
      </c>
      <c r="W92" s="4">
        <v>26</v>
      </c>
      <c r="X92" s="4">
        <v>27</v>
      </c>
      <c r="Y92" s="4">
        <v>33</v>
      </c>
      <c r="Z92" s="4">
        <v>18</v>
      </c>
      <c r="AA92" s="4">
        <v>12</v>
      </c>
      <c r="AB92" s="4">
        <v>10</v>
      </c>
      <c r="AC92" s="4">
        <v>1</v>
      </c>
      <c r="AD92" s="4"/>
      <c r="AE92" s="4"/>
      <c r="AF92" s="4"/>
      <c r="AG92" s="5">
        <f t="shared" si="3"/>
        <v>144</v>
      </c>
    </row>
    <row r="93" spans="1:33">
      <c r="A93" s="2"/>
      <c r="B93" s="2" t="s">
        <v>226</v>
      </c>
      <c r="C93" s="4" t="s">
        <v>227</v>
      </c>
      <c r="D93" s="8">
        <v>72.727272727272705</v>
      </c>
      <c r="E93" s="7">
        <v>160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>
        <v>1</v>
      </c>
      <c r="Y93" s="4">
        <v>1</v>
      </c>
      <c r="Z93" s="4"/>
      <c r="AA93" s="4">
        <v>2</v>
      </c>
      <c r="AB93" s="4"/>
      <c r="AC93" s="4"/>
      <c r="AD93" s="4"/>
      <c r="AE93" s="4"/>
      <c r="AF93" s="4"/>
      <c r="AG93" s="5">
        <f t="shared" si="3"/>
        <v>4</v>
      </c>
    </row>
    <row r="94" spans="1:33">
      <c r="A94" s="2"/>
      <c r="B94" s="2" t="s">
        <v>228</v>
      </c>
      <c r="C94" s="4" t="s">
        <v>229</v>
      </c>
      <c r="D94" s="8">
        <v>72.727272727272705</v>
      </c>
      <c r="E94" s="7">
        <v>160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>
        <v>1</v>
      </c>
      <c r="U94" s="4">
        <v>2</v>
      </c>
      <c r="V94" s="4">
        <v>1</v>
      </c>
      <c r="W94" s="4">
        <v>2</v>
      </c>
      <c r="X94" s="4">
        <v>1</v>
      </c>
      <c r="Y94" s="4"/>
      <c r="Z94" s="4"/>
      <c r="AA94" s="4"/>
      <c r="AB94" s="4">
        <v>1</v>
      </c>
      <c r="AC94" s="4"/>
      <c r="AD94" s="4"/>
      <c r="AE94" s="4"/>
      <c r="AF94" s="4"/>
      <c r="AG94" s="5">
        <f t="shared" si="3"/>
        <v>8</v>
      </c>
    </row>
    <row r="95" spans="1:33">
      <c r="A95" s="2"/>
      <c r="B95" s="2" t="s">
        <v>230</v>
      </c>
      <c r="C95" s="4" t="s">
        <v>231</v>
      </c>
      <c r="D95" s="8">
        <v>76.19</v>
      </c>
      <c r="E95" s="7">
        <v>160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>
        <v>1</v>
      </c>
      <c r="W95" s="4">
        <v>2</v>
      </c>
      <c r="X95" s="4">
        <v>1</v>
      </c>
      <c r="Y95" s="4"/>
      <c r="Z95" s="4">
        <v>1</v>
      </c>
      <c r="AA95" s="4"/>
      <c r="AB95" s="4"/>
      <c r="AC95" s="4"/>
      <c r="AD95" s="4"/>
      <c r="AE95" s="4"/>
      <c r="AF95" s="4"/>
      <c r="AG95" s="5">
        <f t="shared" si="3"/>
        <v>5</v>
      </c>
    </row>
    <row r="96" spans="1:33">
      <c r="A96" s="2"/>
      <c r="B96" s="2" t="s">
        <v>232</v>
      </c>
      <c r="C96" s="4" t="s">
        <v>233</v>
      </c>
      <c r="D96" s="8">
        <v>76.19</v>
      </c>
      <c r="E96" s="7">
        <v>160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>
        <v>9</v>
      </c>
      <c r="S96" s="4">
        <v>10</v>
      </c>
      <c r="T96" s="4">
        <v>18</v>
      </c>
      <c r="U96" s="4">
        <v>20</v>
      </c>
      <c r="V96" s="4">
        <v>22</v>
      </c>
      <c r="W96" s="4">
        <v>29</v>
      </c>
      <c r="X96" s="4">
        <v>29</v>
      </c>
      <c r="Y96" s="4">
        <v>22</v>
      </c>
      <c r="Z96" s="4">
        <v>18</v>
      </c>
      <c r="AA96" s="4">
        <v>18</v>
      </c>
      <c r="AB96" s="4">
        <v>10</v>
      </c>
      <c r="AC96" s="4"/>
      <c r="AD96" s="4"/>
      <c r="AE96" s="4"/>
      <c r="AF96" s="4"/>
      <c r="AG96" s="5">
        <f t="shared" si="3"/>
        <v>205</v>
      </c>
    </row>
    <row r="97" spans="1:33">
      <c r="A97" s="2"/>
      <c r="B97" s="2" t="s">
        <v>234</v>
      </c>
      <c r="C97" s="4" t="s">
        <v>235</v>
      </c>
      <c r="D97" s="8">
        <v>76.19</v>
      </c>
      <c r="E97" s="7">
        <v>160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>
        <v>2</v>
      </c>
      <c r="S97" s="4"/>
      <c r="T97" s="4">
        <v>2</v>
      </c>
      <c r="U97" s="4">
        <v>3</v>
      </c>
      <c r="V97" s="4">
        <v>9</v>
      </c>
      <c r="W97" s="4">
        <v>6</v>
      </c>
      <c r="X97" s="4">
        <v>8</v>
      </c>
      <c r="Y97" s="4">
        <v>11</v>
      </c>
      <c r="Z97" s="4">
        <v>8</v>
      </c>
      <c r="AA97" s="4">
        <v>4</v>
      </c>
      <c r="AB97" s="4">
        <v>2</v>
      </c>
      <c r="AC97" s="4">
        <v>1</v>
      </c>
      <c r="AD97" s="4">
        <v>2</v>
      </c>
      <c r="AE97" s="4"/>
      <c r="AF97" s="4"/>
      <c r="AG97" s="5">
        <f t="shared" si="3"/>
        <v>58</v>
      </c>
    </row>
    <row r="98" spans="1:33">
      <c r="A98" s="2"/>
      <c r="B98" s="2" t="s">
        <v>236</v>
      </c>
      <c r="C98" s="4" t="s">
        <v>224</v>
      </c>
      <c r="D98" s="8">
        <v>76.19</v>
      </c>
      <c r="E98" s="7">
        <v>160</v>
      </c>
      <c r="F98" s="4"/>
      <c r="G98" s="4"/>
      <c r="H98" s="4"/>
      <c r="I98" s="4"/>
      <c r="J98" s="4"/>
      <c r="K98" s="4"/>
      <c r="L98" s="4"/>
      <c r="M98" s="4"/>
      <c r="N98" s="4">
        <v>3</v>
      </c>
      <c r="O98" s="4">
        <v>1</v>
      </c>
      <c r="P98" s="4"/>
      <c r="Q98" s="4"/>
      <c r="R98" s="4"/>
      <c r="S98" s="4"/>
      <c r="T98" s="4"/>
      <c r="U98" s="4">
        <v>2</v>
      </c>
      <c r="V98" s="4">
        <v>6</v>
      </c>
      <c r="W98" s="4">
        <v>2</v>
      </c>
      <c r="X98" s="4">
        <v>7</v>
      </c>
      <c r="Y98" s="4"/>
      <c r="Z98" s="4"/>
      <c r="AA98" s="4"/>
      <c r="AB98" s="4"/>
      <c r="AC98" s="4"/>
      <c r="AD98" s="4"/>
      <c r="AE98" s="4"/>
      <c r="AF98" s="4"/>
      <c r="AG98" s="5">
        <f t="shared" si="3"/>
        <v>21</v>
      </c>
    </row>
    <row r="99" spans="1:33">
      <c r="A99" s="2"/>
      <c r="B99" s="2" t="s">
        <v>237</v>
      </c>
      <c r="C99" s="4" t="s">
        <v>144</v>
      </c>
      <c r="D99" s="8">
        <v>76.19</v>
      </c>
      <c r="E99" s="7">
        <v>160</v>
      </c>
      <c r="F99" s="4"/>
      <c r="G99" s="4"/>
      <c r="H99" s="4"/>
      <c r="I99" s="4"/>
      <c r="J99" s="4"/>
      <c r="K99" s="4"/>
      <c r="L99" s="4"/>
      <c r="M99" s="4"/>
      <c r="N99" s="4">
        <v>2</v>
      </c>
      <c r="O99" s="4">
        <v>1</v>
      </c>
      <c r="P99" s="4"/>
      <c r="Q99" s="4"/>
      <c r="R99" s="4"/>
      <c r="S99" s="4"/>
      <c r="T99" s="4"/>
      <c r="U99" s="4">
        <v>1</v>
      </c>
      <c r="V99" s="4"/>
      <c r="W99" s="4">
        <v>6</v>
      </c>
      <c r="X99" s="4">
        <v>6</v>
      </c>
      <c r="Y99" s="4"/>
      <c r="Z99" s="4"/>
      <c r="AA99" s="4"/>
      <c r="AB99" s="4"/>
      <c r="AC99" s="4"/>
      <c r="AD99" s="4"/>
      <c r="AE99" s="4"/>
      <c r="AF99" s="4"/>
      <c r="AG99" s="5">
        <f t="shared" si="3"/>
        <v>16</v>
      </c>
    </row>
    <row r="100" spans="1:33">
      <c r="A100" s="2"/>
      <c r="B100" s="2" t="s">
        <v>238</v>
      </c>
      <c r="C100" s="4" t="s">
        <v>239</v>
      </c>
      <c r="D100" s="8">
        <v>76.19</v>
      </c>
      <c r="E100" s="7">
        <v>160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>
        <v>1</v>
      </c>
      <c r="Q100" s="4">
        <v>1</v>
      </c>
      <c r="R100" s="4">
        <v>2</v>
      </c>
      <c r="S100" s="4"/>
      <c r="T100" s="4"/>
      <c r="U100" s="4"/>
      <c r="V100" s="4">
        <v>2</v>
      </c>
      <c r="W100" s="4">
        <v>1</v>
      </c>
      <c r="X100" s="4"/>
      <c r="Y100" s="4"/>
      <c r="Z100" s="4"/>
      <c r="AA100" s="4"/>
      <c r="AB100" s="4"/>
      <c r="AC100" s="4"/>
      <c r="AD100" s="4"/>
      <c r="AE100" s="4"/>
      <c r="AF100" s="4"/>
      <c r="AG100" s="5">
        <f t="shared" si="3"/>
        <v>7</v>
      </c>
    </row>
    <row r="101" spans="1:33">
      <c r="A101" s="2"/>
      <c r="B101" s="2" t="s">
        <v>240</v>
      </c>
      <c r="C101" s="4" t="s">
        <v>231</v>
      </c>
      <c r="D101" s="8">
        <v>76.19</v>
      </c>
      <c r="E101" s="7">
        <v>160</v>
      </c>
      <c r="F101" s="4"/>
      <c r="G101" s="4"/>
      <c r="H101" s="4"/>
      <c r="I101" s="4"/>
      <c r="J101" s="4"/>
      <c r="K101" s="4"/>
      <c r="L101" s="4"/>
      <c r="M101" s="4"/>
      <c r="N101" s="4"/>
      <c r="O101" s="4">
        <v>4</v>
      </c>
      <c r="P101" s="4">
        <v>3</v>
      </c>
      <c r="Q101" s="4">
        <v>4</v>
      </c>
      <c r="R101" s="4">
        <v>3</v>
      </c>
      <c r="S101" s="4">
        <v>3</v>
      </c>
      <c r="T101" s="4">
        <v>2</v>
      </c>
      <c r="U101" s="4">
        <v>1</v>
      </c>
      <c r="V101" s="4">
        <v>2</v>
      </c>
      <c r="W101" s="4">
        <v>3</v>
      </c>
      <c r="X101" s="4">
        <v>4</v>
      </c>
      <c r="Y101" s="4"/>
      <c r="Z101" s="4"/>
      <c r="AA101" s="4"/>
      <c r="AB101" s="4"/>
      <c r="AC101" s="4"/>
      <c r="AD101" s="4"/>
      <c r="AE101" s="4"/>
      <c r="AF101" s="4"/>
      <c r="AG101" s="5">
        <f t="shared" si="3"/>
        <v>29</v>
      </c>
    </row>
    <row r="102" spans="1:33">
      <c r="A102" s="2"/>
      <c r="B102" s="2" t="s">
        <v>241</v>
      </c>
      <c r="C102" s="4" t="s">
        <v>235</v>
      </c>
      <c r="D102" s="8">
        <v>76.19</v>
      </c>
      <c r="E102" s="7">
        <v>160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>
        <v>4</v>
      </c>
      <c r="V102" s="4">
        <v>1</v>
      </c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5">
        <f t="shared" si="3"/>
        <v>5</v>
      </c>
    </row>
    <row r="103" spans="1:33">
      <c r="A103" s="2"/>
      <c r="B103" s="2" t="s">
        <v>242</v>
      </c>
      <c r="C103" s="4" t="s">
        <v>243</v>
      </c>
      <c r="D103" s="8">
        <v>76.19</v>
      </c>
      <c r="E103" s="7">
        <v>160</v>
      </c>
      <c r="F103" s="4"/>
      <c r="G103" s="4"/>
      <c r="H103" s="4"/>
      <c r="I103" s="4"/>
      <c r="J103" s="4"/>
      <c r="K103" s="4"/>
      <c r="L103" s="4"/>
      <c r="M103" s="4"/>
      <c r="N103" s="4"/>
      <c r="O103" s="4">
        <v>1</v>
      </c>
      <c r="P103" s="4">
        <v>6</v>
      </c>
      <c r="Q103" s="4">
        <v>4</v>
      </c>
      <c r="R103" s="4"/>
      <c r="S103" s="4"/>
      <c r="T103" s="4"/>
      <c r="U103" s="4">
        <v>1</v>
      </c>
      <c r="V103" s="4">
        <v>7</v>
      </c>
      <c r="W103" s="4">
        <v>8</v>
      </c>
      <c r="X103" s="4">
        <v>7</v>
      </c>
      <c r="Y103" s="4"/>
      <c r="Z103" s="4"/>
      <c r="AA103" s="4"/>
      <c r="AB103" s="4"/>
      <c r="AC103" s="4"/>
      <c r="AD103" s="4"/>
      <c r="AE103" s="4"/>
      <c r="AF103" s="4"/>
      <c r="AG103" s="5">
        <f t="shared" si="3"/>
        <v>34</v>
      </c>
    </row>
    <row r="104" spans="1:33">
      <c r="A104" s="2"/>
      <c r="B104" s="2" t="s">
        <v>244</v>
      </c>
      <c r="C104" s="4" t="s">
        <v>245</v>
      </c>
      <c r="D104" s="8">
        <v>76.19</v>
      </c>
      <c r="E104" s="7">
        <v>160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>
        <v>1</v>
      </c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5">
        <f t="shared" si="3"/>
        <v>1</v>
      </c>
    </row>
    <row r="105" spans="1:33">
      <c r="A105" s="2" t="s">
        <v>246</v>
      </c>
      <c r="B105" s="2" t="s">
        <v>247</v>
      </c>
      <c r="C105" s="4" t="s">
        <v>248</v>
      </c>
      <c r="D105" s="8">
        <v>77.272727272727295</v>
      </c>
      <c r="E105" s="7">
        <v>170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>
        <v>1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5">
        <f t="shared" si="3"/>
        <v>1</v>
      </c>
    </row>
    <row r="106" spans="1:33">
      <c r="A106" s="2"/>
      <c r="B106" s="2" t="s">
        <v>249</v>
      </c>
      <c r="C106" s="4" t="s">
        <v>250</v>
      </c>
      <c r="D106" s="8">
        <v>77.272727272727295</v>
      </c>
      <c r="E106" s="7">
        <v>170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>
        <v>1</v>
      </c>
      <c r="T106" s="4"/>
      <c r="U106" s="4"/>
      <c r="V106" s="4">
        <v>5</v>
      </c>
      <c r="W106" s="4"/>
      <c r="X106" s="4"/>
      <c r="Y106" s="4"/>
      <c r="Z106" s="4">
        <v>4</v>
      </c>
      <c r="AA106" s="4">
        <v>5</v>
      </c>
      <c r="AB106" s="4"/>
      <c r="AC106" s="4"/>
      <c r="AD106" s="4"/>
      <c r="AE106" s="4"/>
      <c r="AF106" s="4"/>
      <c r="AG106" s="5">
        <f t="shared" si="3"/>
        <v>15</v>
      </c>
    </row>
    <row r="107" spans="1:33">
      <c r="A107" s="2"/>
      <c r="B107" s="2" t="s">
        <v>251</v>
      </c>
      <c r="C107" s="4" t="s">
        <v>42</v>
      </c>
      <c r="D107" s="8">
        <v>77.272727272727295</v>
      </c>
      <c r="E107" s="7">
        <v>170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>
        <v>10</v>
      </c>
      <c r="W107" s="4">
        <v>5</v>
      </c>
      <c r="X107" s="4">
        <v>5</v>
      </c>
      <c r="Y107" s="4">
        <v>3</v>
      </c>
      <c r="Z107" s="4"/>
      <c r="AA107" s="4">
        <v>2</v>
      </c>
      <c r="AB107" s="4"/>
      <c r="AC107" s="4"/>
      <c r="AD107" s="4"/>
      <c r="AE107" s="4"/>
      <c r="AF107" s="4"/>
      <c r="AG107" s="5">
        <f t="shared" si="3"/>
        <v>25</v>
      </c>
    </row>
    <row r="108" spans="1:33">
      <c r="A108" s="2"/>
      <c r="B108" s="2" t="s">
        <v>252</v>
      </c>
      <c r="C108" s="4" t="s">
        <v>253</v>
      </c>
      <c r="D108" s="8">
        <v>77.25</v>
      </c>
      <c r="E108" s="7">
        <v>170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/>
      <c r="AE108" s="4"/>
      <c r="AF108" s="4"/>
      <c r="AG108" s="5">
        <f t="shared" si="3"/>
        <v>1</v>
      </c>
    </row>
    <row r="109" spans="1:33">
      <c r="A109" s="2"/>
      <c r="B109" s="2" t="s">
        <v>254</v>
      </c>
      <c r="C109" s="4" t="s">
        <v>209</v>
      </c>
      <c r="D109" s="8">
        <v>77.272727272727295</v>
      </c>
      <c r="E109" s="7">
        <v>170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>
        <v>2</v>
      </c>
      <c r="S109" s="4"/>
      <c r="T109" s="4"/>
      <c r="U109" s="4"/>
      <c r="V109" s="4"/>
      <c r="W109" s="4"/>
      <c r="X109" s="4"/>
      <c r="Y109" s="4"/>
      <c r="Z109" s="4"/>
      <c r="AA109" s="4"/>
      <c r="AB109" s="4">
        <v>1</v>
      </c>
      <c r="AC109" s="4">
        <v>1</v>
      </c>
      <c r="AD109" s="4"/>
      <c r="AE109" s="4"/>
      <c r="AF109" s="4"/>
      <c r="AG109" s="5">
        <f t="shared" si="3"/>
        <v>4</v>
      </c>
    </row>
    <row r="110" spans="1:33">
      <c r="A110" s="2"/>
      <c r="B110" s="2" t="s">
        <v>255</v>
      </c>
      <c r="C110" s="4" t="s">
        <v>256</v>
      </c>
      <c r="D110" s="8">
        <v>77.272727272727295</v>
      </c>
      <c r="E110" s="7">
        <v>170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>
        <v>5</v>
      </c>
      <c r="W110" s="4">
        <v>4</v>
      </c>
      <c r="X110" s="4">
        <v>5</v>
      </c>
      <c r="Y110" s="4"/>
      <c r="Z110" s="4"/>
      <c r="AA110" s="4"/>
      <c r="AB110" s="4"/>
      <c r="AC110" s="4"/>
      <c r="AD110" s="4"/>
      <c r="AE110" s="4"/>
      <c r="AF110" s="4"/>
      <c r="AG110" s="5">
        <f t="shared" si="3"/>
        <v>14</v>
      </c>
    </row>
    <row r="111" spans="1:33">
      <c r="A111" s="2"/>
      <c r="B111" s="2" t="s">
        <v>257</v>
      </c>
      <c r="C111" s="4" t="s">
        <v>258</v>
      </c>
      <c r="D111" s="8">
        <v>77.272727272727295</v>
      </c>
      <c r="E111" s="7">
        <v>170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>
        <v>3</v>
      </c>
      <c r="T111" s="4"/>
      <c r="U111" s="4"/>
      <c r="V111" s="4">
        <v>3</v>
      </c>
      <c r="W111" s="4">
        <v>4</v>
      </c>
      <c r="X111" s="4">
        <v>1</v>
      </c>
      <c r="Y111" s="4"/>
      <c r="Z111" s="4"/>
      <c r="AA111" s="4"/>
      <c r="AB111" s="4"/>
      <c r="AC111" s="4"/>
      <c r="AD111" s="4"/>
      <c r="AE111" s="4"/>
      <c r="AF111" s="4"/>
      <c r="AG111" s="5">
        <f t="shared" si="3"/>
        <v>11</v>
      </c>
    </row>
    <row r="112" spans="1:33">
      <c r="A112" s="2" t="s">
        <v>259</v>
      </c>
      <c r="B112" s="2" t="s">
        <v>260</v>
      </c>
      <c r="C112" s="4" t="s">
        <v>261</v>
      </c>
      <c r="D112" s="8">
        <v>80.95</v>
      </c>
      <c r="E112" s="7">
        <v>170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>
        <v>5</v>
      </c>
      <c r="W112" s="4">
        <v>9</v>
      </c>
      <c r="X112" s="4">
        <v>8</v>
      </c>
      <c r="Y112" s="4"/>
      <c r="Z112" s="4">
        <v>3</v>
      </c>
      <c r="AA112" s="4">
        <v>3</v>
      </c>
      <c r="AB112" s="4"/>
      <c r="AC112" s="4"/>
      <c r="AD112" s="4"/>
      <c r="AE112" s="4"/>
      <c r="AF112" s="4"/>
      <c r="AG112" s="5">
        <f t="shared" ref="AG112:AG139" si="4">SUM(F112:AF112)</f>
        <v>28</v>
      </c>
    </row>
    <row r="113" spans="1:33">
      <c r="A113" s="2"/>
      <c r="B113" s="2" t="s">
        <v>262</v>
      </c>
      <c r="C113" s="4" t="s">
        <v>263</v>
      </c>
      <c r="D113" s="8">
        <v>80.95</v>
      </c>
      <c r="E113" s="7">
        <v>170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5</v>
      </c>
      <c r="S113" s="4">
        <v>4</v>
      </c>
      <c r="T113" s="4">
        <v>2</v>
      </c>
      <c r="U113" s="4">
        <v>2</v>
      </c>
      <c r="V113" s="4">
        <v>1</v>
      </c>
      <c r="W113" s="4">
        <v>2</v>
      </c>
      <c r="X113" s="4">
        <v>2</v>
      </c>
      <c r="Y113" s="4">
        <v>5</v>
      </c>
      <c r="Z113" s="4">
        <v>3</v>
      </c>
      <c r="AA113" s="4">
        <v>6</v>
      </c>
      <c r="AB113" s="4">
        <v>4</v>
      </c>
      <c r="AC113" s="4"/>
      <c r="AD113" s="4"/>
      <c r="AE113" s="4"/>
      <c r="AF113" s="4"/>
      <c r="AG113" s="5">
        <f t="shared" si="4"/>
        <v>36</v>
      </c>
    </row>
    <row r="114" spans="1:33">
      <c r="A114" s="2"/>
      <c r="B114" s="2" t="s">
        <v>264</v>
      </c>
      <c r="C114" s="4" t="s">
        <v>265</v>
      </c>
      <c r="D114" s="8">
        <v>80.95</v>
      </c>
      <c r="E114" s="7">
        <v>170</v>
      </c>
      <c r="F114" s="4"/>
      <c r="G114" s="4"/>
      <c r="H114" s="4"/>
      <c r="I114" s="4"/>
      <c r="J114" s="4"/>
      <c r="K114" s="4"/>
      <c r="L114" s="4"/>
      <c r="M114" s="4"/>
      <c r="N114" s="4"/>
      <c r="O114" s="4">
        <v>1</v>
      </c>
      <c r="P114" s="4">
        <v>1</v>
      </c>
      <c r="Q114" s="4">
        <v>2</v>
      </c>
      <c r="R114" s="4">
        <v>4</v>
      </c>
      <c r="S114" s="4">
        <v>4</v>
      </c>
      <c r="T114" s="4">
        <v>3</v>
      </c>
      <c r="U114" s="4">
        <v>2</v>
      </c>
      <c r="V114" s="4">
        <v>1</v>
      </c>
      <c r="W114" s="4">
        <v>2</v>
      </c>
      <c r="X114" s="4">
        <v>4</v>
      </c>
      <c r="Y114" s="4"/>
      <c r="Z114" s="4"/>
      <c r="AA114" s="4"/>
      <c r="AB114" s="4"/>
      <c r="AC114" s="4"/>
      <c r="AD114" s="4"/>
      <c r="AE114" s="4"/>
      <c r="AF114" s="4"/>
      <c r="AG114" s="5">
        <f t="shared" si="4"/>
        <v>24</v>
      </c>
    </row>
    <row r="115" spans="1:33">
      <c r="A115" s="2"/>
      <c r="B115" s="2" t="s">
        <v>266</v>
      </c>
      <c r="C115" s="4" t="s">
        <v>267</v>
      </c>
      <c r="D115" s="8">
        <v>80.95</v>
      </c>
      <c r="E115" s="7">
        <v>170</v>
      </c>
      <c r="F115" s="4"/>
      <c r="G115" s="4"/>
      <c r="H115" s="4"/>
      <c r="I115" s="4"/>
      <c r="J115" s="4"/>
      <c r="K115" s="4"/>
      <c r="L115" s="4"/>
      <c r="M115" s="4"/>
      <c r="N115" s="4"/>
      <c r="O115" s="4">
        <v>3</v>
      </c>
      <c r="P115" s="4">
        <v>2</v>
      </c>
      <c r="Q115" s="4">
        <v>4</v>
      </c>
      <c r="R115" s="4">
        <v>6</v>
      </c>
      <c r="S115" s="4">
        <v>3</v>
      </c>
      <c r="T115" s="4">
        <v>9</v>
      </c>
      <c r="U115" s="4">
        <v>8</v>
      </c>
      <c r="V115" s="4">
        <v>3</v>
      </c>
      <c r="W115" s="4">
        <v>3</v>
      </c>
      <c r="X115" s="4">
        <v>2</v>
      </c>
      <c r="Y115" s="4"/>
      <c r="Z115" s="4"/>
      <c r="AA115" s="4"/>
      <c r="AB115" s="4"/>
      <c r="AC115" s="4"/>
      <c r="AD115" s="4"/>
      <c r="AE115" s="4"/>
      <c r="AF115" s="4"/>
      <c r="AG115" s="5">
        <f t="shared" si="4"/>
        <v>43</v>
      </c>
    </row>
    <row r="116" spans="1:33">
      <c r="A116" s="2" t="s">
        <v>268</v>
      </c>
      <c r="B116" s="2" t="s">
        <v>269</v>
      </c>
      <c r="C116" s="4" t="s">
        <v>270</v>
      </c>
      <c r="D116" s="8">
        <v>72.704545454545396</v>
      </c>
      <c r="E116" s="7">
        <v>160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>
        <v>3</v>
      </c>
      <c r="Z116" s="4">
        <v>4</v>
      </c>
      <c r="AA116" s="4"/>
      <c r="AB116" s="4"/>
      <c r="AC116" s="4"/>
      <c r="AD116" s="4"/>
      <c r="AE116" s="4"/>
      <c r="AF116" s="4"/>
      <c r="AG116" s="5">
        <f t="shared" si="4"/>
        <v>7</v>
      </c>
    </row>
    <row r="117" spans="1:33">
      <c r="A117" s="2"/>
      <c r="B117" s="2" t="s">
        <v>271</v>
      </c>
      <c r="C117" s="4" t="s">
        <v>272</v>
      </c>
      <c r="D117" s="8">
        <v>72.704545454545396</v>
      </c>
      <c r="E117" s="7">
        <v>160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>
        <v>4</v>
      </c>
      <c r="S117" s="4"/>
      <c r="T117" s="4">
        <v>11</v>
      </c>
      <c r="U117" s="4">
        <v>25</v>
      </c>
      <c r="V117" s="4">
        <v>5</v>
      </c>
      <c r="W117" s="4">
        <v>19</v>
      </c>
      <c r="X117" s="4">
        <v>17</v>
      </c>
      <c r="Y117" s="4"/>
      <c r="Z117" s="4">
        <v>5</v>
      </c>
      <c r="AA117" s="4"/>
      <c r="AB117" s="4"/>
      <c r="AC117" s="4"/>
      <c r="AD117" s="4"/>
      <c r="AE117" s="4"/>
      <c r="AF117" s="4"/>
      <c r="AG117" s="5">
        <f t="shared" si="4"/>
        <v>86</v>
      </c>
    </row>
    <row r="118" spans="1:33">
      <c r="A118" s="2"/>
      <c r="B118" s="2" t="s">
        <v>273</v>
      </c>
      <c r="C118" s="4" t="s">
        <v>274</v>
      </c>
      <c r="D118" s="8">
        <v>72.704545454545396</v>
      </c>
      <c r="E118" s="7">
        <v>160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>
        <v>1</v>
      </c>
      <c r="S118" s="4">
        <v>2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5">
        <f t="shared" si="4"/>
        <v>3</v>
      </c>
    </row>
    <row r="119" spans="1:33">
      <c r="A119" s="2"/>
      <c r="B119" s="2" t="s">
        <v>275</v>
      </c>
      <c r="C119" s="4" t="s">
        <v>276</v>
      </c>
      <c r="D119" s="8">
        <v>72.704545454545396</v>
      </c>
      <c r="E119" s="7">
        <v>160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>
        <v>2</v>
      </c>
      <c r="S119" s="4"/>
      <c r="T119" s="4">
        <v>2</v>
      </c>
      <c r="U119" s="4">
        <v>1</v>
      </c>
      <c r="V119" s="4">
        <v>2</v>
      </c>
      <c r="W119" s="4"/>
      <c r="X119" s="4"/>
      <c r="Y119" s="4"/>
      <c r="Z119" s="4"/>
      <c r="AA119" s="4"/>
      <c r="AB119" s="4"/>
      <c r="AC119" s="4">
        <v>2</v>
      </c>
      <c r="AD119" s="4"/>
      <c r="AE119" s="4"/>
      <c r="AF119" s="4"/>
      <c r="AG119" s="5">
        <f t="shared" si="4"/>
        <v>9</v>
      </c>
    </row>
    <row r="120" spans="1:33">
      <c r="A120" s="2"/>
      <c r="B120" s="2" t="s">
        <v>277</v>
      </c>
      <c r="C120" s="4" t="s">
        <v>278</v>
      </c>
      <c r="D120" s="8">
        <v>72.704545454545396</v>
      </c>
      <c r="E120" s="7">
        <v>160</v>
      </c>
      <c r="F120" s="4"/>
      <c r="G120" s="4"/>
      <c r="H120" s="4"/>
      <c r="I120" s="4"/>
      <c r="J120" s="4"/>
      <c r="K120" s="4"/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5">
        <f t="shared" si="4"/>
        <v>1</v>
      </c>
    </row>
    <row r="121" spans="1:33">
      <c r="A121" s="2"/>
      <c r="B121" s="2" t="s">
        <v>279</v>
      </c>
      <c r="C121" s="4" t="s">
        <v>278</v>
      </c>
      <c r="D121" s="8">
        <v>72.704545454545396</v>
      </c>
      <c r="E121" s="7">
        <v>160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>
        <v>3</v>
      </c>
      <c r="AD121" s="4"/>
      <c r="AE121" s="4"/>
      <c r="AF121" s="4"/>
      <c r="AG121" s="5">
        <f t="shared" si="4"/>
        <v>3</v>
      </c>
    </row>
    <row r="122" spans="1:33">
      <c r="A122" s="2" t="s">
        <v>280</v>
      </c>
      <c r="B122" s="2" t="s">
        <v>281</v>
      </c>
      <c r="C122" s="4" t="s">
        <v>282</v>
      </c>
      <c r="D122" s="8">
        <v>72.73</v>
      </c>
      <c r="E122" s="7">
        <v>160</v>
      </c>
      <c r="F122" s="4"/>
      <c r="G122" s="4"/>
      <c r="H122" s="4"/>
      <c r="I122" s="4"/>
      <c r="J122" s="4"/>
      <c r="K122" s="4"/>
      <c r="L122" s="4"/>
      <c r="M122" s="4"/>
      <c r="N122" s="4"/>
      <c r="O122" s="4">
        <v>2</v>
      </c>
      <c r="P122" s="4">
        <v>1</v>
      </c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5">
        <f t="shared" si="4"/>
        <v>3</v>
      </c>
    </row>
    <row r="123" spans="1:33">
      <c r="A123" s="2" t="s">
        <v>283</v>
      </c>
      <c r="B123" s="2" t="s">
        <v>284</v>
      </c>
      <c r="C123" s="4" t="s">
        <v>285</v>
      </c>
      <c r="D123" s="8">
        <v>85.71</v>
      </c>
      <c r="E123" s="7">
        <v>180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>
        <v>9</v>
      </c>
      <c r="S123" s="4">
        <v>9</v>
      </c>
      <c r="T123" s="4">
        <v>8</v>
      </c>
      <c r="U123" s="4">
        <v>8</v>
      </c>
      <c r="V123" s="4">
        <v>7</v>
      </c>
      <c r="W123" s="4">
        <v>9</v>
      </c>
      <c r="X123" s="4">
        <v>10</v>
      </c>
      <c r="Y123" s="4">
        <v>4</v>
      </c>
      <c r="Z123" s="4">
        <v>6</v>
      </c>
      <c r="AA123" s="4">
        <v>9</v>
      </c>
      <c r="AB123" s="4">
        <v>4</v>
      </c>
      <c r="AC123" s="4"/>
      <c r="AD123" s="4"/>
      <c r="AE123" s="4"/>
      <c r="AF123" s="4"/>
      <c r="AG123" s="5">
        <f t="shared" si="4"/>
        <v>83</v>
      </c>
    </row>
    <row r="124" spans="1:33">
      <c r="A124" s="2"/>
      <c r="B124" s="2" t="s">
        <v>286</v>
      </c>
      <c r="C124" s="4" t="s">
        <v>287</v>
      </c>
      <c r="D124" s="8">
        <v>85.71</v>
      </c>
      <c r="E124" s="7">
        <v>180</v>
      </c>
      <c r="F124" s="4"/>
      <c r="G124" s="4"/>
      <c r="H124" s="4"/>
      <c r="I124" s="4"/>
      <c r="J124" s="4"/>
      <c r="K124" s="4"/>
      <c r="L124" s="4"/>
      <c r="M124" s="4"/>
      <c r="N124" s="4">
        <v>4</v>
      </c>
      <c r="O124" s="4">
        <v>4</v>
      </c>
      <c r="P124" s="4">
        <v>12</v>
      </c>
      <c r="Q124" s="4">
        <v>10</v>
      </c>
      <c r="R124" s="4">
        <v>8</v>
      </c>
      <c r="S124" s="4">
        <v>6</v>
      </c>
      <c r="T124" s="4"/>
      <c r="U124" s="4"/>
      <c r="V124" s="4"/>
      <c r="W124" s="4">
        <v>1</v>
      </c>
      <c r="X124" s="4">
        <v>3</v>
      </c>
      <c r="Y124" s="4"/>
      <c r="Z124" s="4"/>
      <c r="AA124" s="4"/>
      <c r="AB124" s="4"/>
      <c r="AC124" s="4"/>
      <c r="AD124" s="4"/>
      <c r="AE124" s="4"/>
      <c r="AF124" s="4"/>
      <c r="AG124" s="5">
        <f t="shared" si="4"/>
        <v>48</v>
      </c>
    </row>
    <row r="125" spans="1:33">
      <c r="A125" s="2" t="s">
        <v>288</v>
      </c>
      <c r="B125" s="2" t="s">
        <v>289</v>
      </c>
      <c r="C125" s="4" t="s">
        <v>290</v>
      </c>
      <c r="D125" s="8">
        <v>81.795454545454504</v>
      </c>
      <c r="E125" s="7">
        <v>180</v>
      </c>
      <c r="F125" s="4"/>
      <c r="G125" s="4"/>
      <c r="H125" s="4"/>
      <c r="I125" s="4"/>
      <c r="J125" s="4"/>
      <c r="K125" s="4"/>
      <c r="L125" s="4"/>
      <c r="M125" s="4"/>
      <c r="N125" s="4"/>
      <c r="O125" s="4">
        <v>3</v>
      </c>
      <c r="P125" s="4">
        <v>4</v>
      </c>
      <c r="Q125" s="4"/>
      <c r="R125" s="4"/>
      <c r="S125" s="4"/>
      <c r="T125" s="4">
        <v>9</v>
      </c>
      <c r="U125" s="4">
        <v>8</v>
      </c>
      <c r="V125" s="4">
        <v>6</v>
      </c>
      <c r="W125" s="4"/>
      <c r="X125" s="4">
        <v>1</v>
      </c>
      <c r="Y125" s="4"/>
      <c r="Z125" s="4"/>
      <c r="AA125" s="4"/>
      <c r="AB125" s="4"/>
      <c r="AC125" s="4"/>
      <c r="AD125" s="4"/>
      <c r="AE125" s="4"/>
      <c r="AF125" s="4"/>
      <c r="AG125" s="5">
        <f t="shared" si="4"/>
        <v>31</v>
      </c>
    </row>
    <row r="126" spans="1:33">
      <c r="A126" s="2"/>
      <c r="B126" s="2" t="s">
        <v>291</v>
      </c>
      <c r="C126" s="4" t="s">
        <v>290</v>
      </c>
      <c r="D126" s="8">
        <v>81.795454545454504</v>
      </c>
      <c r="E126" s="7">
        <v>180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>
        <v>5</v>
      </c>
      <c r="S126" s="4"/>
      <c r="T126" s="4"/>
      <c r="U126" s="4"/>
      <c r="V126" s="4"/>
      <c r="W126" s="4"/>
      <c r="X126" s="4"/>
      <c r="Y126" s="4"/>
      <c r="Z126" s="4"/>
      <c r="AA126" s="4"/>
      <c r="AB126" s="4">
        <v>2</v>
      </c>
      <c r="AC126" s="4">
        <v>4</v>
      </c>
      <c r="AD126" s="4"/>
      <c r="AE126" s="4"/>
      <c r="AF126" s="4"/>
      <c r="AG126" s="5">
        <f t="shared" si="4"/>
        <v>11</v>
      </c>
    </row>
    <row r="127" spans="1:33">
      <c r="A127" s="2"/>
      <c r="B127" s="2" t="s">
        <v>292</v>
      </c>
      <c r="C127" s="4" t="s">
        <v>293</v>
      </c>
      <c r="D127" s="8">
        <v>81.795454545454504</v>
      </c>
      <c r="E127" s="7">
        <v>180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>
        <v>1</v>
      </c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5">
        <f t="shared" si="4"/>
        <v>1</v>
      </c>
    </row>
    <row r="128" spans="1:33">
      <c r="A128" s="2" t="s">
        <v>294</v>
      </c>
      <c r="B128" s="2" t="s">
        <v>295</v>
      </c>
      <c r="C128" s="4" t="s">
        <v>218</v>
      </c>
      <c r="D128" s="8">
        <v>86.363636363636402</v>
      </c>
      <c r="E128" s="7">
        <v>180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>
        <v>1</v>
      </c>
      <c r="Q128" s="4"/>
      <c r="R128" s="4">
        <v>20</v>
      </c>
      <c r="S128" s="4">
        <v>15</v>
      </c>
      <c r="T128" s="4">
        <v>15</v>
      </c>
      <c r="U128" s="4">
        <v>18</v>
      </c>
      <c r="V128" s="4">
        <v>17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5">
        <f t="shared" si="4"/>
        <v>86</v>
      </c>
    </row>
    <row r="129" spans="1:33">
      <c r="A129" s="2" t="s">
        <v>296</v>
      </c>
      <c r="B129" s="2" t="s">
        <v>297</v>
      </c>
      <c r="C129" s="4" t="s">
        <v>39</v>
      </c>
      <c r="D129" s="8">
        <v>71.430000000000007</v>
      </c>
      <c r="E129" s="7">
        <v>150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>
        <v>2</v>
      </c>
      <c r="S129" s="4">
        <v>2</v>
      </c>
      <c r="T129" s="4">
        <v>5</v>
      </c>
      <c r="U129" s="4">
        <v>2</v>
      </c>
      <c r="V129" s="4">
        <v>6</v>
      </c>
      <c r="W129" s="4">
        <v>8</v>
      </c>
      <c r="X129" s="4">
        <v>9</v>
      </c>
      <c r="Y129" s="4">
        <v>6</v>
      </c>
      <c r="Z129" s="4">
        <v>5</v>
      </c>
      <c r="AA129" s="4">
        <v>2</v>
      </c>
      <c r="AB129" s="4"/>
      <c r="AC129" s="4">
        <v>4</v>
      </c>
      <c r="AD129" s="4"/>
      <c r="AE129" s="4"/>
      <c r="AF129" s="4"/>
      <c r="AG129" s="5">
        <f t="shared" si="4"/>
        <v>51</v>
      </c>
    </row>
    <row r="130" spans="1:33">
      <c r="A130" s="2"/>
      <c r="B130" s="2" t="s">
        <v>298</v>
      </c>
      <c r="C130" s="4" t="s">
        <v>299</v>
      </c>
      <c r="D130" s="8">
        <v>71.430000000000007</v>
      </c>
      <c r="E130" s="7">
        <v>150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>
        <v>1</v>
      </c>
      <c r="W130" s="4">
        <v>1</v>
      </c>
      <c r="X130" s="4"/>
      <c r="Y130" s="4"/>
      <c r="Z130" s="4"/>
      <c r="AA130" s="4">
        <v>3</v>
      </c>
      <c r="AB130" s="4">
        <v>1</v>
      </c>
      <c r="AC130" s="4">
        <v>3</v>
      </c>
      <c r="AD130" s="4">
        <v>2</v>
      </c>
      <c r="AE130" s="4"/>
      <c r="AF130" s="4"/>
      <c r="AG130" s="5">
        <f t="shared" si="4"/>
        <v>11</v>
      </c>
    </row>
    <row r="131" spans="1:33">
      <c r="A131" s="2"/>
      <c r="B131" s="2" t="s">
        <v>300</v>
      </c>
      <c r="C131" s="4" t="s">
        <v>42</v>
      </c>
      <c r="D131" s="8">
        <v>71.430000000000007</v>
      </c>
      <c r="E131" s="7">
        <v>150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>
        <v>2</v>
      </c>
      <c r="AC131" s="4">
        <v>3</v>
      </c>
      <c r="AD131" s="4">
        <v>3</v>
      </c>
      <c r="AE131" s="4"/>
      <c r="AF131" s="4">
        <v>3</v>
      </c>
      <c r="AG131" s="5">
        <f t="shared" si="4"/>
        <v>11</v>
      </c>
    </row>
    <row r="132" spans="1:33">
      <c r="A132" s="2"/>
      <c r="B132" s="2" t="s">
        <v>301</v>
      </c>
      <c r="C132" s="4" t="s">
        <v>302</v>
      </c>
      <c r="D132" s="8">
        <v>71.430000000000007</v>
      </c>
      <c r="E132" s="7">
        <v>150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>
        <v>4</v>
      </c>
      <c r="S132" s="4">
        <v>2</v>
      </c>
      <c r="T132" s="4">
        <v>2</v>
      </c>
      <c r="U132" s="4">
        <v>1</v>
      </c>
      <c r="V132" s="4"/>
      <c r="W132" s="4"/>
      <c r="X132" s="4"/>
      <c r="Y132" s="4"/>
      <c r="Z132" s="4"/>
      <c r="AA132" s="4">
        <v>1</v>
      </c>
      <c r="AB132" s="4"/>
      <c r="AC132" s="4"/>
      <c r="AD132" s="4"/>
      <c r="AE132" s="4"/>
      <c r="AF132" s="4"/>
      <c r="AG132" s="5">
        <f t="shared" si="4"/>
        <v>10</v>
      </c>
    </row>
    <row r="133" spans="1:33">
      <c r="A133" s="2"/>
      <c r="B133" s="2" t="s">
        <v>303</v>
      </c>
      <c r="C133" s="4" t="s">
        <v>39</v>
      </c>
      <c r="D133" s="8">
        <v>71.430000000000007</v>
      </c>
      <c r="E133" s="7">
        <v>150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>
        <v>1</v>
      </c>
      <c r="Q133" s="4"/>
      <c r="R133" s="4"/>
      <c r="S133" s="4"/>
      <c r="T133" s="4"/>
      <c r="U133" s="4"/>
      <c r="V133" s="4"/>
      <c r="W133" s="4"/>
      <c r="X133" s="4">
        <v>2</v>
      </c>
      <c r="Y133" s="4"/>
      <c r="Z133" s="4"/>
      <c r="AA133" s="4"/>
      <c r="AB133" s="4"/>
      <c r="AC133" s="4"/>
      <c r="AD133" s="4"/>
      <c r="AE133" s="4"/>
      <c r="AF133" s="4"/>
      <c r="AG133" s="5">
        <f t="shared" si="4"/>
        <v>3</v>
      </c>
    </row>
    <row r="134" spans="1:33">
      <c r="A134" s="2"/>
      <c r="B134" s="2" t="s">
        <v>304</v>
      </c>
      <c r="C134" s="4" t="s">
        <v>299</v>
      </c>
      <c r="D134" s="8">
        <v>71.430000000000007</v>
      </c>
      <c r="E134" s="7">
        <v>150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>
        <v>1</v>
      </c>
      <c r="V134" s="4">
        <v>1</v>
      </c>
      <c r="W134" s="4">
        <v>1</v>
      </c>
      <c r="X134" s="4"/>
      <c r="Y134" s="4"/>
      <c r="Z134" s="4"/>
      <c r="AA134" s="4"/>
      <c r="AB134" s="4"/>
      <c r="AC134" s="4"/>
      <c r="AD134" s="4"/>
      <c r="AE134" s="4"/>
      <c r="AF134" s="4"/>
      <c r="AG134" s="5">
        <f t="shared" si="4"/>
        <v>3</v>
      </c>
    </row>
    <row r="135" spans="1:33">
      <c r="A135" s="2"/>
      <c r="B135" s="2" t="s">
        <v>305</v>
      </c>
      <c r="C135" s="4" t="s">
        <v>42</v>
      </c>
      <c r="D135" s="8">
        <v>71.430000000000007</v>
      </c>
      <c r="E135" s="7">
        <v>150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>
        <v>2</v>
      </c>
      <c r="S135" s="4">
        <v>6</v>
      </c>
      <c r="T135" s="4">
        <v>2</v>
      </c>
      <c r="U135" s="4">
        <v>5</v>
      </c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5">
        <f t="shared" si="4"/>
        <v>15</v>
      </c>
    </row>
    <row r="136" spans="1:33">
      <c r="A136" s="2"/>
      <c r="B136" s="2" t="s">
        <v>306</v>
      </c>
      <c r="C136" s="4" t="s">
        <v>307</v>
      </c>
      <c r="D136" s="8">
        <v>71.430000000000007</v>
      </c>
      <c r="E136" s="7">
        <v>150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>
        <v>1</v>
      </c>
      <c r="Q136" s="4">
        <v>1</v>
      </c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5">
        <f t="shared" si="4"/>
        <v>2</v>
      </c>
    </row>
    <row r="137" spans="1:33">
      <c r="A137" s="2"/>
      <c r="B137" s="2" t="s">
        <v>308</v>
      </c>
      <c r="C137" s="4" t="s">
        <v>309</v>
      </c>
      <c r="D137" s="8">
        <v>71.430000000000007</v>
      </c>
      <c r="E137" s="7">
        <v>150</v>
      </c>
      <c r="F137" s="4"/>
      <c r="G137" s="4"/>
      <c r="H137" s="4"/>
      <c r="I137" s="4"/>
      <c r="J137" s="4"/>
      <c r="K137" s="4"/>
      <c r="L137" s="4"/>
      <c r="M137" s="4"/>
      <c r="N137" s="4">
        <v>2</v>
      </c>
      <c r="O137" s="4">
        <v>2</v>
      </c>
      <c r="P137" s="4"/>
      <c r="Q137" s="4"/>
      <c r="R137" s="4"/>
      <c r="S137" s="4"/>
      <c r="T137" s="4"/>
      <c r="U137" s="4"/>
      <c r="V137" s="4"/>
      <c r="W137" s="4">
        <v>12</v>
      </c>
      <c r="X137" s="4">
        <v>8</v>
      </c>
      <c r="Y137" s="4"/>
      <c r="Z137" s="4"/>
      <c r="AA137" s="4"/>
      <c r="AB137" s="4"/>
      <c r="AC137" s="4"/>
      <c r="AD137" s="4"/>
      <c r="AE137" s="4"/>
      <c r="AF137" s="4"/>
      <c r="AG137" s="5">
        <f t="shared" si="4"/>
        <v>24</v>
      </c>
    </row>
    <row r="138" spans="1:33">
      <c r="A138" s="2" t="s">
        <v>310</v>
      </c>
      <c r="B138" s="2" t="s">
        <v>311</v>
      </c>
      <c r="C138" s="4" t="s">
        <v>312</v>
      </c>
      <c r="D138" s="8">
        <v>54.545454545454497</v>
      </c>
      <c r="E138" s="7">
        <v>120</v>
      </c>
      <c r="F138" s="4"/>
      <c r="G138" s="4"/>
      <c r="H138" s="4"/>
      <c r="I138" s="4"/>
      <c r="J138" s="4"/>
      <c r="K138" s="4">
        <v>5</v>
      </c>
      <c r="L138" s="4">
        <v>5</v>
      </c>
      <c r="M138" s="4">
        <v>5</v>
      </c>
      <c r="N138" s="4">
        <v>10</v>
      </c>
      <c r="O138" s="4">
        <v>9</v>
      </c>
      <c r="P138" s="4">
        <v>4</v>
      </c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5">
        <f t="shared" si="4"/>
        <v>38</v>
      </c>
    </row>
    <row r="139" spans="1:33">
      <c r="A139" s="2" t="s">
        <v>313</v>
      </c>
      <c r="B139" s="2" t="s">
        <v>314</v>
      </c>
      <c r="C139" s="4" t="s">
        <v>299</v>
      </c>
      <c r="D139" s="8">
        <v>66.67</v>
      </c>
      <c r="E139" s="7">
        <v>140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>
        <v>2</v>
      </c>
      <c r="AC139" s="4"/>
      <c r="AD139" s="4"/>
      <c r="AE139" s="4"/>
      <c r="AF139" s="4"/>
      <c r="AG139" s="5">
        <f t="shared" si="4"/>
        <v>2</v>
      </c>
    </row>
    <row r="140" spans="1:33">
      <c r="A140" s="2"/>
      <c r="B140" s="2" t="s">
        <v>315</v>
      </c>
      <c r="C140" s="4" t="s">
        <v>287</v>
      </c>
      <c r="D140" s="8">
        <v>66.67</v>
      </c>
      <c r="E140" s="7">
        <v>140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>
        <v>1</v>
      </c>
      <c r="S140" s="4"/>
      <c r="T140" s="4">
        <v>1</v>
      </c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5">
        <f t="shared" ref="AG140:AG145" si="5">SUM(F140:AF140)</f>
        <v>2</v>
      </c>
    </row>
    <row r="141" spans="1:33">
      <c r="A141" s="2"/>
      <c r="B141" s="2" t="s">
        <v>316</v>
      </c>
      <c r="C141" s="4"/>
      <c r="D141" s="8">
        <v>72.704545454545396</v>
      </c>
      <c r="E141" s="7">
        <v>140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>
        <v>2</v>
      </c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5">
        <f t="shared" si="5"/>
        <v>2</v>
      </c>
    </row>
    <row r="142" spans="1:33">
      <c r="A142" s="2" t="s">
        <v>317</v>
      </c>
      <c r="B142" s="2" t="s">
        <v>318</v>
      </c>
      <c r="C142" s="4" t="s">
        <v>299</v>
      </c>
      <c r="D142" s="8">
        <v>85.71</v>
      </c>
      <c r="E142" s="7">
        <v>180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>
        <v>3</v>
      </c>
      <c r="U142" s="4"/>
      <c r="V142" s="4"/>
      <c r="W142" s="4"/>
      <c r="X142" s="4"/>
      <c r="Y142" s="4"/>
      <c r="Z142" s="4"/>
      <c r="AA142" s="4">
        <v>5</v>
      </c>
      <c r="AB142" s="4">
        <v>3</v>
      </c>
      <c r="AC142" s="4"/>
      <c r="AD142" s="4"/>
      <c r="AE142" s="4"/>
      <c r="AF142" s="4"/>
      <c r="AG142" s="5">
        <f t="shared" si="5"/>
        <v>11</v>
      </c>
    </row>
    <row r="143" spans="1:33">
      <c r="A143" s="2"/>
      <c r="B143" s="2" t="s">
        <v>319</v>
      </c>
      <c r="C143" s="4" t="s">
        <v>299</v>
      </c>
      <c r="D143" s="8">
        <v>85.71</v>
      </c>
      <c r="E143" s="7">
        <v>180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>
        <v>1</v>
      </c>
      <c r="Q143" s="4"/>
      <c r="R143" s="4"/>
      <c r="S143" s="4"/>
      <c r="T143" s="4"/>
      <c r="U143" s="4"/>
      <c r="V143" s="4">
        <v>2</v>
      </c>
      <c r="W143" s="4">
        <v>2</v>
      </c>
      <c r="X143" s="4"/>
      <c r="Y143" s="4"/>
      <c r="Z143" s="4"/>
      <c r="AA143" s="4"/>
      <c r="AB143" s="4"/>
      <c r="AC143" s="4"/>
      <c r="AD143" s="4"/>
      <c r="AE143" s="4"/>
      <c r="AF143" s="4"/>
      <c r="AG143" s="5">
        <f t="shared" si="5"/>
        <v>5</v>
      </c>
    </row>
    <row r="144" spans="1:33">
      <c r="A144" s="2"/>
      <c r="B144" s="2" t="s">
        <v>320</v>
      </c>
      <c r="C144" s="4" t="s">
        <v>321</v>
      </c>
      <c r="D144" s="8">
        <v>85.71</v>
      </c>
      <c r="E144" s="7">
        <v>180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>
        <v>1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5">
        <f t="shared" si="5"/>
        <v>1</v>
      </c>
    </row>
    <row r="145" spans="1:33">
      <c r="A145" s="2" t="s">
        <v>322</v>
      </c>
      <c r="B145" s="2" t="s">
        <v>323</v>
      </c>
      <c r="C145" s="4" t="s">
        <v>193</v>
      </c>
      <c r="D145" s="8">
        <v>52.38</v>
      </c>
      <c r="E145" s="7">
        <v>110</v>
      </c>
      <c r="F145" s="4">
        <v>1</v>
      </c>
      <c r="G145" s="4">
        <v>1</v>
      </c>
      <c r="H145" s="4">
        <v>2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>
        <v>1</v>
      </c>
      <c r="Z145" s="4">
        <v>2</v>
      </c>
      <c r="AA145" s="4"/>
      <c r="AB145" s="4">
        <v>2</v>
      </c>
      <c r="AC145" s="4">
        <v>1</v>
      </c>
      <c r="AD145" s="4">
        <v>1</v>
      </c>
      <c r="AE145" s="4">
        <v>2</v>
      </c>
      <c r="AF145" s="4"/>
      <c r="AG145" s="5">
        <f t="shared" si="5"/>
        <v>13</v>
      </c>
    </row>
    <row r="147" spans="1:33">
      <c r="AG147" s="11">
        <f>SUM(AG2:AG146)</f>
        <v>2264</v>
      </c>
    </row>
  </sheetData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2025-06-10T09:40:00Z</dcterms:created>
  <dcterms:modified xsi:type="dcterms:W3CDTF">2025-06-20T09:53:39Z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1033-5.1.0.7912</vt:lpwstr>
  </property>
</Properties>
</file>